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showInkAnnotation="0" codeName="DieseArbeitsmappe" defaultThemeVersion="124226"/>
  <mc:AlternateContent xmlns:mc="http://schemas.openxmlformats.org/markup-compatibility/2006">
    <mc:Choice Requires="x15">
      <x15ac:absPath xmlns:x15ac="http://schemas.microsoft.com/office/spreadsheetml/2010/11/ac" url="https://onedrive-global.kpmg.com/personal/bbucci_kpmg_it/Documents/Desktop/doc ita/"/>
    </mc:Choice>
  </mc:AlternateContent>
  <xr:revisionPtr revIDLastSave="0" documentId="8_{42870AAF-F385-48E1-89AE-231A775F8766}" xr6:coauthVersionLast="47" xr6:coauthVersionMax="47" xr10:uidLastSave="{00000000-0000-0000-0000-000000000000}"/>
  <bookViews>
    <workbookView xWindow="380" yWindow="380" windowWidth="10900" windowHeight="9890" tabRatio="599" activeTab="1" xr2:uid="{1EC834CD-4DEF-477A-A394-70A551BA20BC}"/>
  </bookViews>
  <sheets>
    <sheet name="Gesamtsummen" sheetId="21" r:id="rId1"/>
    <sheet name="Research Institution SouthTyrol" sheetId="39" r:id="rId2"/>
    <sheet name="Research Institution Trentino " sheetId="1" r:id="rId3"/>
    <sheet name="Research Institution Tyrol" sheetId="38" r:id="rId4"/>
  </sheets>
  <definedNames>
    <definedName name="_xlnm.Print_Area" localSheetId="0">Gesamtsummen!$A$1:$I$23</definedName>
    <definedName name="_xlnm.Print_Area" localSheetId="1">'Research Institution SouthTyrol'!$A$1:$J$28</definedName>
    <definedName name="_xlnm.Print_Area" localSheetId="3">'Research Institution Tyrol'!$A$1:$J$28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21" i="39" l="1"/>
  <c r="C13" i="21" s="1"/>
  <c r="J20" i="39"/>
  <c r="C12" i="21" s="1"/>
  <c r="I12" i="21" s="1"/>
  <c r="J19" i="39"/>
  <c r="C11" i="21" s="1"/>
  <c r="I11" i="21" s="1"/>
  <c r="H9" i="1"/>
  <c r="J21" i="38"/>
  <c r="J20" i="38"/>
  <c r="G12" i="21"/>
  <c r="J19" i="38"/>
  <c r="G11" i="21"/>
  <c r="J19" i="1"/>
  <c r="E11" i="21"/>
  <c r="J20" i="1"/>
  <c r="E12" i="21" s="1"/>
  <c r="J21" i="1"/>
  <c r="G9" i="39"/>
  <c r="H9" i="39"/>
  <c r="J9" i="39" s="1"/>
  <c r="C9" i="21" s="1"/>
  <c r="I9" i="39"/>
  <c r="I26" i="39" s="1"/>
  <c r="C41" i="39"/>
  <c r="C48" i="38"/>
  <c r="C40" i="38"/>
  <c r="C49" i="39"/>
  <c r="I25" i="38"/>
  <c r="J25" i="38" s="1"/>
  <c r="G13" i="21" s="1"/>
  <c r="H25" i="38"/>
  <c r="G25" i="38"/>
  <c r="I17" i="38"/>
  <c r="H17" i="38"/>
  <c r="G17" i="38"/>
  <c r="I9" i="38"/>
  <c r="H9" i="38"/>
  <c r="H26" i="38" s="1"/>
  <c r="G9" i="38"/>
  <c r="G26" i="38" s="1"/>
  <c r="I25" i="39"/>
  <c r="H25" i="39"/>
  <c r="G25" i="39"/>
  <c r="I17" i="39"/>
  <c r="H17" i="39"/>
  <c r="G17" i="39"/>
  <c r="J17" i="39" s="1"/>
  <c r="C10" i="21" s="1"/>
  <c r="I10" i="21" s="1"/>
  <c r="C51" i="1"/>
  <c r="C43" i="1"/>
  <c r="I25" i="1"/>
  <c r="H25" i="1"/>
  <c r="J25" i="1" s="1"/>
  <c r="E13" i="21" s="1"/>
  <c r="G25" i="1"/>
  <c r="I17" i="1"/>
  <c r="I9" i="1"/>
  <c r="I26" i="1" s="1"/>
  <c r="H17" i="1"/>
  <c r="G17" i="1"/>
  <c r="G26" i="1" s="1"/>
  <c r="J17" i="1"/>
  <c r="E10" i="21" s="1"/>
  <c r="G9" i="1"/>
  <c r="J25" i="39"/>
  <c r="J17" i="38"/>
  <c r="G10" i="21" s="1"/>
  <c r="I26" i="38"/>
  <c r="J9" i="38"/>
  <c r="G9" i="21" s="1"/>
  <c r="G26" i="39"/>
  <c r="C14" i="21" l="1"/>
  <c r="J26" i="38"/>
  <c r="J26" i="1"/>
  <c r="G14" i="21"/>
  <c r="G17" i="21" s="1"/>
  <c r="I13" i="21"/>
  <c r="H26" i="1"/>
  <c r="J9" i="1"/>
  <c r="E9" i="21" s="1"/>
  <c r="H26" i="39"/>
  <c r="J26" i="39" s="1"/>
  <c r="G27" i="38" l="1"/>
  <c r="F28" i="38" s="1"/>
  <c r="E14" i="21"/>
  <c r="I14" i="21" s="1"/>
  <c r="E17" i="21"/>
  <c r="E18" i="21" s="1"/>
  <c r="G27" i="1"/>
  <c r="F28" i="1"/>
  <c r="G27" i="39"/>
  <c r="F28" i="39"/>
  <c r="C17" i="21"/>
  <c r="I9" i="21"/>
  <c r="I17" i="21" l="1"/>
  <c r="I18" i="21" s="1"/>
  <c r="C18" i="21"/>
  <c r="G18" i="21"/>
</calcChain>
</file>

<file path=xl/sharedStrings.xml><?xml version="1.0" encoding="utf-8"?>
<sst xmlns="http://schemas.openxmlformats.org/spreadsheetml/2006/main" count="182" uniqueCount="63">
  <si>
    <t xml:space="preserve">Personal </t>
  </si>
  <si>
    <t>Position</t>
  </si>
  <si>
    <t>1.Jahr</t>
  </si>
  <si>
    <t>2.Jahr</t>
  </si>
  <si>
    <t>3.Jahr</t>
  </si>
  <si>
    <t>Summe</t>
  </si>
  <si>
    <t>(Personnel)</t>
  </si>
  <si>
    <t>(item)</t>
  </si>
  <si>
    <t>(contribution)</t>
  </si>
  <si>
    <r>
      <t>1</t>
    </r>
    <r>
      <rPr>
        <vertAlign val="superscript"/>
        <sz val="8"/>
        <rFont val="Arial"/>
        <family val="2"/>
      </rPr>
      <t>st</t>
    </r>
    <r>
      <rPr>
        <sz val="8"/>
        <rFont val="Arial"/>
        <family val="2"/>
      </rPr>
      <t xml:space="preserve"> year</t>
    </r>
  </si>
  <si>
    <r>
      <t>2</t>
    </r>
    <r>
      <rPr>
        <vertAlign val="superscript"/>
        <sz val="8"/>
        <rFont val="Arial"/>
        <family val="2"/>
      </rPr>
      <t xml:space="preserve">nd </t>
    </r>
    <r>
      <rPr>
        <sz val="8"/>
        <rFont val="Arial"/>
        <family val="2"/>
      </rPr>
      <t>year</t>
    </r>
  </si>
  <si>
    <r>
      <t>3</t>
    </r>
    <r>
      <rPr>
        <vertAlign val="superscript"/>
        <sz val="8"/>
        <rFont val="Arial"/>
        <family val="2"/>
      </rPr>
      <t xml:space="preserve">rd </t>
    </r>
    <r>
      <rPr>
        <sz val="8"/>
        <rFont val="Arial"/>
        <family val="2"/>
      </rPr>
      <t>year</t>
    </r>
  </si>
  <si>
    <t>(sum)</t>
  </si>
  <si>
    <t>Geräte</t>
  </si>
  <si>
    <t>Bezeichnung</t>
  </si>
  <si>
    <t>(Equipment)</t>
  </si>
  <si>
    <t>(designation)</t>
  </si>
  <si>
    <t>GESAMTSUMME EUR (TOTAL SUM)</t>
  </si>
  <si>
    <r>
      <t>(project collaborator</t>
    </r>
    <r>
      <rPr>
        <i/>
        <sz val="8"/>
        <rFont val="Arial"/>
        <family val="2"/>
      </rPr>
      <t>)</t>
    </r>
  </si>
  <si>
    <r>
      <t>1</t>
    </r>
    <r>
      <rPr>
        <i/>
        <vertAlign val="superscript"/>
        <sz val="8"/>
        <rFont val="Arial"/>
        <family val="2"/>
      </rPr>
      <t>st</t>
    </r>
    <r>
      <rPr>
        <i/>
        <sz val="8"/>
        <rFont val="Arial"/>
        <family val="2"/>
      </rPr>
      <t xml:space="preserve"> year</t>
    </r>
  </si>
  <si>
    <r>
      <t>2</t>
    </r>
    <r>
      <rPr>
        <i/>
        <vertAlign val="superscript"/>
        <sz val="8"/>
        <rFont val="Arial"/>
        <family val="2"/>
      </rPr>
      <t xml:space="preserve">nd </t>
    </r>
    <r>
      <rPr>
        <i/>
        <sz val="8"/>
        <rFont val="Arial"/>
        <family val="2"/>
      </rPr>
      <t>year</t>
    </r>
  </si>
  <si>
    <r>
      <t>Zwischensumme Persona</t>
    </r>
    <r>
      <rPr>
        <sz val="10"/>
        <rFont val="Arial"/>
        <family val="2"/>
      </rPr>
      <t>l</t>
    </r>
    <r>
      <rPr>
        <sz val="9"/>
        <rFont val="Arial"/>
        <family val="2"/>
      </rPr>
      <t xml:space="preserve"> </t>
    </r>
    <r>
      <rPr>
        <i/>
        <sz val="9"/>
        <rFont val="Arial"/>
        <family val="2"/>
      </rPr>
      <t>(subtotal personnel)</t>
    </r>
  </si>
  <si>
    <r>
      <t>3</t>
    </r>
    <r>
      <rPr>
        <i/>
        <vertAlign val="superscript"/>
        <sz val="8"/>
        <rFont val="Arial"/>
        <family val="2"/>
      </rPr>
      <t xml:space="preserve">rd </t>
    </r>
    <r>
      <rPr>
        <i/>
        <sz val="8"/>
        <rFont val="Arial"/>
        <family val="2"/>
      </rPr>
      <t>year</t>
    </r>
  </si>
  <si>
    <r>
      <t>Zwischensumme Geräte</t>
    </r>
    <r>
      <rPr>
        <i/>
        <sz val="9"/>
        <rFont val="Arial"/>
        <family val="2"/>
      </rPr>
      <t xml:space="preserve"> (subtotal equipment)</t>
    </r>
  </si>
  <si>
    <r>
      <t>Zwischensumme Werkverträge</t>
    </r>
    <r>
      <rPr>
        <i/>
        <sz val="9"/>
        <rFont val="Arial"/>
        <family val="2"/>
      </rPr>
      <t xml:space="preserve"> (subtotal contracts)</t>
    </r>
  </si>
  <si>
    <t>01</t>
  </si>
  <si>
    <t>02</t>
  </si>
  <si>
    <t>03</t>
  </si>
  <si>
    <t>04</t>
  </si>
  <si>
    <t>DV</t>
  </si>
  <si>
    <t>GB</t>
  </si>
  <si>
    <t>FS</t>
  </si>
  <si>
    <t>männlich</t>
  </si>
  <si>
    <t>weiblich</t>
  </si>
  <si>
    <t>WV 01</t>
  </si>
  <si>
    <t xml:space="preserve">WV 02 </t>
  </si>
  <si>
    <t>WV 03</t>
  </si>
  <si>
    <r>
      <rPr>
        <b/>
        <sz val="9"/>
        <rFont val="Arial"/>
        <family val="2"/>
      </rPr>
      <t xml:space="preserve">Materialkosten                                     </t>
    </r>
    <r>
      <rPr>
        <sz val="8"/>
        <rFont val="Arial"/>
        <family val="2"/>
      </rPr>
      <t xml:space="preserve"> </t>
    </r>
    <r>
      <rPr>
        <i/>
        <sz val="8"/>
        <rFont val="Arial"/>
        <family val="2"/>
      </rPr>
      <t>(Costs for supplies &amp; expendables)</t>
    </r>
  </si>
  <si>
    <r>
      <rPr>
        <b/>
        <sz val="10"/>
        <rFont val="Arial"/>
        <family val="2"/>
      </rPr>
      <t xml:space="preserve">Sonstige Kosten                       </t>
    </r>
    <r>
      <rPr>
        <b/>
        <sz val="11"/>
        <rFont val="Arial"/>
        <family val="2"/>
      </rPr>
      <t xml:space="preserve"> </t>
    </r>
    <r>
      <rPr>
        <sz val="8"/>
        <rFont val="Arial"/>
        <family val="2"/>
      </rPr>
      <t>(o</t>
    </r>
    <r>
      <rPr>
        <i/>
        <sz val="8"/>
        <rFont val="Arial"/>
        <family val="2"/>
      </rPr>
      <t>ther costs)</t>
    </r>
  </si>
  <si>
    <t>Ausmaß %</t>
  </si>
  <si>
    <r>
      <t xml:space="preserve">Zwischensumme EUR </t>
    </r>
    <r>
      <rPr>
        <i/>
        <sz val="11"/>
        <rFont val="Arial"/>
        <family val="2"/>
      </rPr>
      <t>(Interim Total)</t>
    </r>
  </si>
  <si>
    <r>
      <rPr>
        <b/>
        <sz val="11"/>
        <rFont val="Arial"/>
        <family val="2"/>
      </rPr>
      <t>ALLGEMEINE PROJEKTKOSTEN EUR</t>
    </r>
    <r>
      <rPr>
        <b/>
        <sz val="10"/>
        <rFont val="Arial"/>
        <family val="2"/>
      </rPr>
      <t xml:space="preserve"> </t>
    </r>
    <r>
      <rPr>
        <i/>
        <sz val="10"/>
        <rFont val="Arial"/>
        <family val="2"/>
      </rPr>
      <t>(obligatorisch 5% der Zwischensumme)</t>
    </r>
    <r>
      <rPr>
        <i/>
        <sz val="9"/>
        <rFont val="Arial"/>
        <family val="2"/>
      </rPr>
      <t xml:space="preserve"> GENERAL COSTS</t>
    </r>
    <r>
      <rPr>
        <i/>
        <sz val="10"/>
        <rFont val="Arial"/>
        <family val="2"/>
      </rPr>
      <t xml:space="preserve"> </t>
    </r>
    <r>
      <rPr>
        <i/>
        <sz val="9"/>
        <rFont val="Arial"/>
        <family val="2"/>
      </rPr>
      <t>(compulsory - 5% of the interim total)</t>
    </r>
  </si>
  <si>
    <t xml:space="preserve"> </t>
  </si>
  <si>
    <r>
      <rPr>
        <b/>
        <sz val="9"/>
        <rFont val="Arial"/>
        <family val="2"/>
      </rPr>
      <t>Werkverträge</t>
    </r>
    <r>
      <rPr>
        <b/>
        <sz val="8"/>
        <rFont val="Arial"/>
        <family val="2"/>
      </rPr>
      <t xml:space="preserve"> </t>
    </r>
    <r>
      <rPr>
        <i/>
        <sz val="8"/>
        <rFont val="Arial"/>
        <family val="2"/>
      </rPr>
      <t>(Contracts for work &amp; services)</t>
    </r>
  </si>
  <si>
    <r>
      <rPr>
        <b/>
        <sz val="9"/>
        <rFont val="Arial"/>
        <family val="2"/>
      </rPr>
      <t xml:space="preserve">Reisekosten </t>
    </r>
    <r>
      <rPr>
        <i/>
        <sz val="8"/>
        <rFont val="Arial"/>
        <family val="2"/>
      </rPr>
      <t>(travel costs)</t>
    </r>
  </si>
  <si>
    <t>Personnel</t>
  </si>
  <si>
    <t>Equipment</t>
  </si>
  <si>
    <t>Material Costs</t>
  </si>
  <si>
    <t>Travel Costs</t>
  </si>
  <si>
    <t>Other Costs</t>
  </si>
  <si>
    <t>Cost category</t>
  </si>
  <si>
    <t>TOTAL PROJECT- requested funds (in EUR)</t>
  </si>
  <si>
    <t>5 % General Costs</t>
  </si>
  <si>
    <t>SUM (in EUR)</t>
  </si>
  <si>
    <t>share in %</t>
  </si>
  <si>
    <t>Name of Consortium member</t>
  </si>
  <si>
    <t>Projektmitarbeiter:in</t>
  </si>
  <si>
    <t>Consortium member South Tirol - requested funds (in EUR)</t>
  </si>
  <si>
    <t>Consortium member Trentino - requested funds (in EUR)</t>
  </si>
  <si>
    <t>Consortium member Tyrol - requested funds (in EUR)</t>
  </si>
  <si>
    <t>Note: If the spread between the highest subtotal and the lowest subtotal of the three individual project parts exceeds the threshold value of 10% of the overall total costs and / or an amount within the category "Other costs" for South Tyrolean or Trentino project parts exceeds the threshold value of 30% of the respective subtotal of the South Tyrolean or Trentino project part, then cells are highlighted in red. This is only an indication, not a legally binding approval.</t>
  </si>
  <si>
    <t>EGTC IRP - Total project costs and comparative cost overview of project parts</t>
  </si>
  <si>
    <t>EGTC Euregio Science Fund 5th call for IN - Form total project costs and comparative cost overview - 04/2024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</si>
</sst>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8" x14ac:knownFonts="1">
    <font>
      <sz val="11"/>
      <name val="Arial"/>
    </font>
    <font>
      <sz val="11"/>
      <name val="Arial"/>
    </font>
    <font>
      <b/>
      <sz val="11"/>
      <name val="Arial"/>
      <family val="2"/>
    </font>
    <font>
      <sz val="9"/>
      <name val="Arial"/>
      <family val="2"/>
    </font>
    <font>
      <b/>
      <sz val="10"/>
      <name val="Arial"/>
      <family val="2"/>
    </font>
    <font>
      <sz val="8"/>
      <name val="Arial"/>
      <family val="2"/>
    </font>
    <font>
      <vertAlign val="superscript"/>
      <sz val="8"/>
      <name val="Arial"/>
      <family val="2"/>
    </font>
    <font>
      <sz val="10"/>
      <name val="Arial"/>
      <family val="2"/>
    </font>
    <font>
      <b/>
      <sz val="9"/>
      <name val="Arial"/>
      <family val="2"/>
    </font>
    <font>
      <sz val="11"/>
      <name val="Arial"/>
      <family val="2"/>
    </font>
    <font>
      <b/>
      <sz val="11"/>
      <name val="Helv"/>
    </font>
    <font>
      <sz val="7"/>
      <name val="Arial"/>
      <family val="2"/>
    </font>
    <font>
      <sz val="7"/>
      <name val="Arial"/>
      <family val="2"/>
    </font>
    <font>
      <sz val="8"/>
      <name val="MS Sans Serif"/>
      <family val="2"/>
    </font>
    <font>
      <i/>
      <sz val="8"/>
      <name val="Arial"/>
      <family val="2"/>
    </font>
    <font>
      <i/>
      <vertAlign val="superscript"/>
      <sz val="8"/>
      <name val="Arial"/>
      <family val="2"/>
    </font>
    <font>
      <i/>
      <sz val="9"/>
      <name val="Arial"/>
      <family val="2"/>
    </font>
    <font>
      <b/>
      <sz val="8"/>
      <name val="Arial"/>
      <family val="2"/>
    </font>
    <font>
      <i/>
      <sz val="11"/>
      <name val="Arial"/>
      <family val="2"/>
    </font>
    <font>
      <i/>
      <sz val="10"/>
      <name val="Arial"/>
      <family val="2"/>
    </font>
    <font>
      <b/>
      <sz val="12"/>
      <name val="Arial"/>
      <family val="2"/>
    </font>
    <font>
      <sz val="11"/>
      <color theme="1"/>
      <name val="Arial"/>
      <family val="2"/>
    </font>
    <font>
      <b/>
      <sz val="11"/>
      <color theme="1"/>
      <name val="Arial"/>
      <family val="2"/>
    </font>
    <font>
      <sz val="11"/>
      <color rgb="FF006100"/>
      <name val="Arial"/>
      <family val="2"/>
    </font>
    <font>
      <sz val="9"/>
      <color theme="1"/>
      <name val="Arial"/>
      <family val="2"/>
    </font>
    <font>
      <b/>
      <sz val="11"/>
      <color theme="1"/>
      <name val="Calibri"/>
      <family val="2"/>
    </font>
    <font>
      <sz val="11"/>
      <color theme="1"/>
      <name val="Calibri"/>
      <family val="2"/>
    </font>
    <font>
      <b/>
      <i/>
      <sz val="11"/>
      <color theme="1"/>
      <name val="Arial"/>
      <family val="2"/>
    </font>
  </fonts>
  <fills count="7">
    <fill>
      <patternFill patternType="none"/>
    </fill>
    <fill>
      <patternFill patternType="gray125"/>
    </fill>
    <fill>
      <patternFill patternType="solid">
        <fgColor indexed="22"/>
        <bgColor indexed="64"/>
      </patternFill>
    </fill>
    <fill>
      <patternFill patternType="solid">
        <fgColor rgb="FFC6EFCE"/>
      </patternFill>
    </fill>
    <fill>
      <patternFill patternType="solid">
        <fgColor theme="0" tint="-4.9989318521683403E-2"/>
        <bgColor indexed="64"/>
      </patternFill>
    </fill>
    <fill>
      <patternFill patternType="solid">
        <fgColor theme="8" tint="0.79998168889431442"/>
        <bgColor indexed="64"/>
      </patternFill>
    </fill>
    <fill>
      <patternFill patternType="solid">
        <fgColor theme="0" tint="-0.14999847407452621"/>
        <bgColor indexed="64"/>
      </patternFill>
    </fill>
  </fills>
  <borders count="34">
    <border>
      <left/>
      <right/>
      <top/>
      <bottom/>
      <diagonal/>
    </border>
    <border>
      <left/>
      <right/>
      <top/>
      <bottom style="thin">
        <color indexed="64"/>
      </bottom>
      <diagonal/>
    </border>
    <border>
      <left/>
      <right/>
      <top style="thin">
        <color indexed="64"/>
      </top>
      <bottom style="thin">
        <color indexed="64"/>
      </bottom>
      <diagonal/>
    </border>
    <border>
      <left style="double">
        <color indexed="64"/>
      </left>
      <right style="double">
        <color indexed="64"/>
      </right>
      <top style="double">
        <color indexed="64"/>
      </top>
      <bottom style="double">
        <color indexed="64"/>
      </bottom>
      <diagonal/>
    </border>
    <border>
      <left style="thin">
        <color indexed="64"/>
      </left>
      <right/>
      <top/>
      <bottom/>
      <diagonal/>
    </border>
    <border>
      <left style="thin">
        <color indexed="64"/>
      </left>
      <right/>
      <top/>
      <bottom style="double">
        <color indexed="64"/>
      </bottom>
      <diagonal/>
    </border>
    <border>
      <left/>
      <right style="double">
        <color indexed="64"/>
      </right>
      <top style="double">
        <color indexed="64"/>
      </top>
      <bottom style="double">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double">
        <color indexed="64"/>
      </left>
      <right/>
      <top style="double">
        <color indexed="64"/>
      </top>
      <bottom style="double">
        <color indexed="64"/>
      </bottom>
      <diagonal/>
    </border>
    <border>
      <left style="double">
        <color indexed="64"/>
      </left>
      <right style="double">
        <color indexed="64"/>
      </right>
      <top style="double">
        <color indexed="64"/>
      </top>
      <bottom/>
      <diagonal/>
    </border>
    <border>
      <left style="thin">
        <color indexed="64"/>
      </left>
      <right style="thin">
        <color indexed="64"/>
      </right>
      <top style="thin">
        <color indexed="64"/>
      </top>
      <bottom style="medium">
        <color indexed="64"/>
      </bottom>
      <diagonal/>
    </border>
    <border>
      <left/>
      <right style="thin">
        <color indexed="64"/>
      </right>
      <top/>
      <bottom style="thin">
        <color indexed="64"/>
      </bottom>
      <diagonal/>
    </border>
    <border>
      <left style="double">
        <color indexed="64"/>
      </left>
      <right/>
      <top style="double">
        <color indexed="64"/>
      </top>
      <bottom/>
      <diagonal/>
    </border>
    <border>
      <left style="double">
        <color indexed="64"/>
      </left>
      <right/>
      <top/>
      <bottom/>
      <diagonal/>
    </border>
    <border>
      <left style="double">
        <color indexed="64"/>
      </left>
      <right/>
      <top/>
      <bottom style="double">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double">
        <color indexed="64"/>
      </bottom>
      <diagonal/>
    </border>
    <border>
      <left/>
      <right style="double">
        <color indexed="64"/>
      </right>
      <top style="thin">
        <color indexed="64"/>
      </top>
      <bottom style="double">
        <color indexed="64"/>
      </bottom>
      <diagonal/>
    </border>
    <border>
      <left/>
      <right/>
      <top/>
      <bottom style="medium">
        <color indexed="64"/>
      </bottom>
      <diagonal/>
    </border>
    <border>
      <left/>
      <right style="thin">
        <color indexed="64"/>
      </right>
      <top/>
      <bottom style="medium">
        <color indexed="64"/>
      </bottom>
      <diagonal/>
    </border>
    <border>
      <left/>
      <right/>
      <top style="medium">
        <color indexed="64"/>
      </top>
      <bottom/>
      <diagonal/>
    </border>
    <border>
      <left/>
      <right style="thin">
        <color indexed="64"/>
      </right>
      <top/>
      <bottom/>
      <diagonal/>
    </border>
    <border>
      <left/>
      <right/>
      <top style="double">
        <color indexed="64"/>
      </top>
      <bottom style="double">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s>
  <cellStyleXfs count="3">
    <xf numFmtId="0" fontId="0" fillId="0" borderId="0"/>
    <xf numFmtId="0" fontId="23" fillId="3" borderId="0" applyNumberFormat="0" applyBorder="0" applyAlignment="0" applyProtection="0"/>
    <xf numFmtId="43" fontId="1" fillId="0" borderId="0" applyFont="0" applyFill="0" applyBorder="0" applyAlignment="0" applyProtection="0"/>
  </cellStyleXfs>
  <cellXfs count="154">
    <xf numFmtId="0" fontId="0" fillId="0" borderId="0" xfId="0"/>
    <xf numFmtId="0" fontId="0" fillId="0" borderId="0" xfId="0" applyProtection="1">
      <protection locked="0"/>
    </xf>
    <xf numFmtId="0" fontId="2" fillId="0" borderId="0" xfId="0" applyFont="1" applyAlignment="1" applyProtection="1">
      <alignment horizontal="right"/>
      <protection locked="0"/>
    </xf>
    <xf numFmtId="0" fontId="0" fillId="0" borderId="0" xfId="0" applyBorder="1" applyProtection="1">
      <protection locked="0"/>
    </xf>
    <xf numFmtId="3" fontId="13" fillId="0" borderId="0" xfId="0" applyNumberFormat="1" applyFont="1"/>
    <xf numFmtId="3" fontId="13" fillId="0" borderId="0" xfId="0" applyNumberFormat="1" applyFont="1" applyAlignment="1">
      <alignment horizontal="right"/>
    </xf>
    <xf numFmtId="0" fontId="0" fillId="0" borderId="1" xfId="0" applyBorder="1" applyAlignment="1" applyProtection="1">
      <alignment vertical="center"/>
      <protection locked="0"/>
    </xf>
    <xf numFmtId="0" fontId="0" fillId="0" borderId="2" xfId="0" applyBorder="1" applyAlignment="1" applyProtection="1">
      <alignment vertical="center"/>
      <protection locked="0"/>
    </xf>
    <xf numFmtId="0" fontId="0" fillId="0" borderId="0" xfId="0" applyFill="1" applyProtection="1">
      <protection locked="0"/>
    </xf>
    <xf numFmtId="0" fontId="0" fillId="0" borderId="0" xfId="0" applyAlignment="1" applyProtection="1">
      <alignment vertical="center"/>
      <protection locked="0"/>
    </xf>
    <xf numFmtId="49" fontId="9" fillId="0" borderId="2" xfId="0" applyNumberFormat="1" applyFont="1" applyBorder="1" applyAlignment="1" applyProtection="1">
      <alignment vertical="center"/>
      <protection locked="0"/>
    </xf>
    <xf numFmtId="0" fontId="0" fillId="0" borderId="0" xfId="0" applyBorder="1" applyAlignment="1" applyProtection="1">
      <alignment vertical="center"/>
      <protection locked="0"/>
    </xf>
    <xf numFmtId="49" fontId="9" fillId="0" borderId="1" xfId="0" applyNumberFormat="1" applyFont="1" applyBorder="1" applyAlignment="1" applyProtection="1">
      <alignment vertical="center"/>
      <protection locked="0"/>
    </xf>
    <xf numFmtId="0" fontId="7" fillId="0" borderId="0" xfId="0" applyFont="1" applyAlignment="1" applyProtection="1">
      <alignment vertical="center"/>
      <protection locked="0"/>
    </xf>
    <xf numFmtId="4" fontId="0" fillId="2" borderId="3" xfId="0" applyNumberFormat="1" applyFill="1" applyBorder="1" applyAlignment="1" applyProtection="1">
      <alignment vertical="center"/>
    </xf>
    <xf numFmtId="4" fontId="0" fillId="0" borderId="0" xfId="0" applyNumberFormat="1" applyAlignment="1" applyProtection="1">
      <alignment vertical="center"/>
      <protection locked="0"/>
    </xf>
    <xf numFmtId="4" fontId="7" fillId="0" borderId="0" xfId="0" applyNumberFormat="1" applyFont="1" applyBorder="1" applyAlignment="1" applyProtection="1">
      <alignment horizontal="left" vertical="center"/>
      <protection locked="0"/>
    </xf>
    <xf numFmtId="4" fontId="0" fillId="0" borderId="0" xfId="0" applyNumberFormat="1" applyBorder="1" applyAlignment="1" applyProtection="1">
      <alignment vertical="center"/>
      <protection locked="0"/>
    </xf>
    <xf numFmtId="4" fontId="0" fillId="0" borderId="4" xfId="0" applyNumberFormat="1" applyBorder="1" applyAlignment="1" applyProtection="1">
      <alignment vertical="center"/>
      <protection locked="0"/>
    </xf>
    <xf numFmtId="4" fontId="7" fillId="0" borderId="5" xfId="0" applyNumberFormat="1" applyFont="1" applyBorder="1" applyAlignment="1" applyProtection="1">
      <alignment vertical="center"/>
      <protection locked="0"/>
    </xf>
    <xf numFmtId="0" fontId="9" fillId="0" borderId="0" xfId="0" applyNumberFormat="1" applyFont="1" applyProtection="1"/>
    <xf numFmtId="0" fontId="9" fillId="0" borderId="0" xfId="0" applyFont="1" applyProtection="1"/>
    <xf numFmtId="0" fontId="0" fillId="0" borderId="0" xfId="0" applyProtection="1"/>
    <xf numFmtId="49" fontId="9" fillId="0" borderId="0" xfId="0" applyNumberFormat="1" applyFont="1" applyProtection="1"/>
    <xf numFmtId="4" fontId="2" fillId="2" borderId="3" xfId="0" applyNumberFormat="1" applyFont="1" applyFill="1" applyBorder="1" applyAlignment="1" applyProtection="1">
      <alignment vertical="center"/>
    </xf>
    <xf numFmtId="4" fontId="2" fillId="2" borderId="6" xfId="0" applyNumberFormat="1" applyFont="1" applyFill="1" applyBorder="1" applyAlignment="1" applyProtection="1">
      <alignment vertical="center"/>
    </xf>
    <xf numFmtId="0" fontId="9" fillId="0" borderId="0" xfId="0" applyFont="1" applyProtection="1">
      <protection locked="0"/>
    </xf>
    <xf numFmtId="0" fontId="12" fillId="0" borderId="0" xfId="0" applyFont="1" applyProtection="1">
      <protection locked="0"/>
    </xf>
    <xf numFmtId="0" fontId="9" fillId="0" borderId="0" xfId="0" applyNumberFormat="1" applyFont="1" applyProtection="1">
      <protection locked="0"/>
    </xf>
    <xf numFmtId="49" fontId="9" fillId="0" borderId="0" xfId="0" applyNumberFormat="1" applyFont="1" applyProtection="1">
      <protection locked="0"/>
    </xf>
    <xf numFmtId="0" fontId="11" fillId="0" borderId="0" xfId="0" applyFont="1" applyBorder="1" applyAlignment="1" applyProtection="1">
      <protection locked="0"/>
    </xf>
    <xf numFmtId="0" fontId="2" fillId="0" borderId="0" xfId="0" applyFont="1" applyProtection="1"/>
    <xf numFmtId="0" fontId="0" fillId="0" borderId="0" xfId="0" applyFill="1" applyProtection="1"/>
    <xf numFmtId="0" fontId="4" fillId="0" borderId="0" xfId="0" applyFont="1" applyBorder="1" applyProtection="1"/>
    <xf numFmtId="0" fontId="4" fillId="0" borderId="7" xfId="0" applyFont="1" applyBorder="1" applyAlignment="1" applyProtection="1">
      <alignment horizontal="center"/>
    </xf>
    <xf numFmtId="0" fontId="4" fillId="0" borderId="8" xfId="0" applyFont="1" applyBorder="1" applyAlignment="1" applyProtection="1">
      <alignment horizontal="center"/>
    </xf>
    <xf numFmtId="0" fontId="14" fillId="0" borderId="0" xfId="0" applyFont="1" applyBorder="1" applyProtection="1"/>
    <xf numFmtId="0" fontId="14" fillId="0" borderId="0" xfId="0" applyFont="1" applyProtection="1"/>
    <xf numFmtId="0" fontId="14" fillId="0" borderId="9" xfId="0" applyFont="1" applyBorder="1" applyAlignment="1" applyProtection="1">
      <alignment horizontal="center"/>
    </xf>
    <xf numFmtId="0" fontId="14" fillId="0" borderId="10" xfId="0" applyFont="1" applyBorder="1" applyAlignment="1" applyProtection="1">
      <alignment horizontal="center"/>
    </xf>
    <xf numFmtId="0" fontId="0" fillId="0" borderId="0" xfId="0" applyBorder="1" applyAlignment="1" applyProtection="1">
      <alignment vertical="center"/>
    </xf>
    <xf numFmtId="0" fontId="3" fillId="0" borderId="0" xfId="0" applyFont="1" applyBorder="1" applyAlignment="1" applyProtection="1">
      <alignment vertical="center"/>
    </xf>
    <xf numFmtId="0" fontId="4" fillId="0" borderId="0" xfId="0" applyFont="1" applyBorder="1" applyAlignment="1" applyProtection="1">
      <alignment horizontal="right" vertical="center"/>
    </xf>
    <xf numFmtId="0" fontId="4" fillId="0" borderId="0" xfId="0" applyFont="1" applyBorder="1" applyAlignment="1" applyProtection="1">
      <alignment vertical="center"/>
    </xf>
    <xf numFmtId="0" fontId="7" fillId="0" borderId="0" xfId="0" applyFont="1" applyBorder="1" applyAlignment="1" applyProtection="1">
      <alignment vertical="center"/>
    </xf>
    <xf numFmtId="0" fontId="4" fillId="0" borderId="8" xfId="0" applyFont="1" applyBorder="1" applyAlignment="1" applyProtection="1">
      <alignment horizontal="center" vertical="center"/>
    </xf>
    <xf numFmtId="0" fontId="14" fillId="0" borderId="0" xfId="0" applyFont="1" applyBorder="1" applyAlignment="1" applyProtection="1">
      <alignment vertical="center"/>
    </xf>
    <xf numFmtId="0" fontId="14" fillId="0" borderId="0" xfId="0" applyFont="1" applyAlignment="1" applyProtection="1">
      <alignment vertical="center"/>
    </xf>
    <xf numFmtId="0" fontId="5" fillId="0" borderId="0" xfId="0" applyFont="1" applyAlignment="1" applyProtection="1">
      <alignment vertical="center"/>
    </xf>
    <xf numFmtId="0" fontId="5" fillId="0" borderId="9" xfId="0" applyFont="1" applyBorder="1" applyAlignment="1" applyProtection="1">
      <alignment horizontal="center" vertical="center"/>
    </xf>
    <xf numFmtId="0" fontId="9" fillId="0" borderId="6" xfId="0" applyFont="1" applyBorder="1" applyAlignment="1" applyProtection="1">
      <alignment horizontal="right" vertical="center"/>
    </xf>
    <xf numFmtId="0" fontId="0" fillId="4" borderId="11" xfId="0" applyFill="1" applyBorder="1" applyAlignment="1" applyProtection="1">
      <alignment horizontal="center" vertical="center"/>
      <protection locked="0"/>
    </xf>
    <xf numFmtId="4" fontId="0" fillId="4" borderId="11" xfId="0" applyNumberFormat="1" applyFill="1" applyBorder="1" applyAlignment="1" applyProtection="1">
      <alignment vertical="center"/>
      <protection locked="0"/>
    </xf>
    <xf numFmtId="0" fontId="4" fillId="0" borderId="0" xfId="0" applyFont="1" applyFill="1" applyBorder="1" applyAlignment="1" applyProtection="1">
      <alignment horizontal="center"/>
    </xf>
    <xf numFmtId="0" fontId="14" fillId="0" borderId="0" xfId="0" applyFont="1" applyFill="1" applyBorder="1" applyAlignment="1" applyProtection="1">
      <alignment horizontal="center"/>
    </xf>
    <xf numFmtId="0" fontId="0" fillId="0" borderId="0" xfId="0" applyAlignment="1" applyProtection="1">
      <alignment vertical="center"/>
    </xf>
    <xf numFmtId="0" fontId="0" fillId="0" borderId="0" xfId="0" applyBorder="1" applyAlignment="1" applyProtection="1">
      <alignment horizontal="right" vertical="center"/>
    </xf>
    <xf numFmtId="4" fontId="0" fillId="0" borderId="0" xfId="0" applyNumberFormat="1" applyBorder="1" applyAlignment="1" applyProtection="1">
      <alignment vertical="center"/>
    </xf>
    <xf numFmtId="0" fontId="0" fillId="0" borderId="12" xfId="0" applyBorder="1" applyAlignment="1" applyProtection="1"/>
    <xf numFmtId="4" fontId="0" fillId="2" borderId="6" xfId="0" applyNumberFormat="1" applyFill="1" applyBorder="1" applyProtection="1"/>
    <xf numFmtId="4" fontId="0" fillId="2" borderId="3" xfId="0" applyNumberFormat="1" applyFill="1" applyBorder="1" applyProtection="1"/>
    <xf numFmtId="4" fontId="2" fillId="2" borderId="13" xfId="0" applyNumberFormat="1" applyFont="1" applyFill="1" applyBorder="1" applyProtection="1"/>
    <xf numFmtId="3" fontId="13" fillId="0" borderId="0" xfId="0" applyNumberFormat="1" applyFont="1" applyAlignment="1" applyProtection="1">
      <alignment horizontal="right"/>
      <protection locked="0"/>
    </xf>
    <xf numFmtId="4" fontId="0" fillId="4" borderId="14" xfId="0" applyNumberFormat="1" applyFill="1" applyBorder="1" applyAlignment="1" applyProtection="1">
      <alignment vertical="center"/>
      <protection locked="0"/>
    </xf>
    <xf numFmtId="0" fontId="14" fillId="0" borderId="15" xfId="0" applyFont="1" applyBorder="1" applyAlignment="1" applyProtection="1">
      <alignment horizontal="center"/>
    </xf>
    <xf numFmtId="4" fontId="2" fillId="2" borderId="3" xfId="0" applyNumberFormat="1" applyFont="1" applyFill="1" applyBorder="1" applyProtection="1"/>
    <xf numFmtId="0" fontId="4" fillId="0" borderId="0" xfId="0" applyFont="1" applyBorder="1" applyAlignment="1" applyProtection="1">
      <alignment horizontal="center"/>
    </xf>
    <xf numFmtId="0" fontId="14" fillId="0" borderId="0" xfId="0" applyFont="1" applyBorder="1" applyAlignment="1" applyProtection="1">
      <alignment horizontal="center"/>
    </xf>
    <xf numFmtId="0" fontId="0" fillId="0" borderId="0" xfId="0" applyFill="1" applyAlignment="1" applyProtection="1">
      <alignment vertical="center"/>
      <protection locked="0"/>
    </xf>
    <xf numFmtId="0" fontId="7" fillId="0" borderId="0" xfId="0" applyFont="1" applyFill="1" applyAlignment="1" applyProtection="1">
      <alignment vertical="center"/>
      <protection locked="0"/>
    </xf>
    <xf numFmtId="4" fontId="2" fillId="0" borderId="0" xfId="0" applyNumberFormat="1" applyFont="1" applyFill="1" applyBorder="1" applyAlignment="1" applyProtection="1">
      <alignment vertical="center"/>
    </xf>
    <xf numFmtId="0" fontId="0" fillId="0" borderId="0" xfId="0" applyFill="1" applyAlignment="1" applyProtection="1">
      <alignment vertical="center"/>
    </xf>
    <xf numFmtId="4" fontId="0" fillId="0" borderId="0" xfId="0" applyNumberFormat="1" applyFill="1" applyAlignment="1" applyProtection="1">
      <alignment vertical="center"/>
      <protection locked="0"/>
    </xf>
    <xf numFmtId="4" fontId="7" fillId="0" borderId="0" xfId="0" applyNumberFormat="1" applyFont="1" applyFill="1" applyBorder="1" applyAlignment="1" applyProtection="1">
      <alignment horizontal="left" vertical="center"/>
      <protection locked="0"/>
    </xf>
    <xf numFmtId="4" fontId="0" fillId="0" borderId="0" xfId="0" applyNumberFormat="1" applyFill="1" applyBorder="1" applyAlignment="1" applyProtection="1">
      <alignment vertical="center"/>
    </xf>
    <xf numFmtId="4" fontId="0" fillId="0" borderId="0" xfId="0" applyNumberFormat="1" applyFill="1" applyBorder="1" applyAlignment="1" applyProtection="1">
      <alignment vertical="center"/>
      <protection locked="0"/>
    </xf>
    <xf numFmtId="4" fontId="7" fillId="0" borderId="0" xfId="0" applyNumberFormat="1" applyFont="1" applyFill="1" applyBorder="1" applyAlignment="1" applyProtection="1">
      <alignment vertical="center"/>
      <protection locked="0"/>
    </xf>
    <xf numFmtId="4" fontId="2" fillId="0" borderId="0" xfId="0" applyNumberFormat="1" applyFont="1" applyFill="1" applyBorder="1" applyProtection="1"/>
    <xf numFmtId="0" fontId="0" fillId="0" borderId="16" xfId="0" applyBorder="1" applyAlignment="1"/>
    <xf numFmtId="0" fontId="0" fillId="0" borderId="17" xfId="0" applyBorder="1" applyAlignment="1"/>
    <xf numFmtId="0" fontId="10" fillId="0" borderId="18" xfId="0" applyFont="1" applyBorder="1" applyAlignment="1" applyProtection="1">
      <alignment horizontal="right" vertical="center"/>
    </xf>
    <xf numFmtId="0" fontId="22" fillId="0" borderId="0" xfId="0" applyFont="1"/>
    <xf numFmtId="0" fontId="24" fillId="0" borderId="0" xfId="0" applyFont="1"/>
    <xf numFmtId="0" fontId="25" fillId="0" borderId="0" xfId="0" applyFont="1" applyAlignment="1">
      <alignment horizontal="right"/>
    </xf>
    <xf numFmtId="0" fontId="22" fillId="0" borderId="0" xfId="0" applyFont="1" applyProtection="1">
      <protection locked="0"/>
    </xf>
    <xf numFmtId="0" fontId="26" fillId="0" borderId="0" xfId="0" applyFont="1" applyAlignment="1">
      <alignment horizontal="right"/>
    </xf>
    <xf numFmtId="0" fontId="22" fillId="0" borderId="11" xfId="0" applyFont="1" applyBorder="1" applyAlignment="1">
      <alignment horizontal="center" vertical="center" wrapText="1"/>
    </xf>
    <xf numFmtId="0" fontId="23" fillId="5" borderId="11" xfId="1" applyFill="1" applyBorder="1" applyAlignment="1">
      <alignment vertical="center"/>
    </xf>
    <xf numFmtId="43" fontId="21" fillId="0" borderId="10" xfId="2" applyFont="1" applyBorder="1" applyAlignment="1" applyProtection="1">
      <alignment horizontal="right" vertical="center" wrapText="1"/>
      <protection locked="0"/>
    </xf>
    <xf numFmtId="0" fontId="23" fillId="5" borderId="8" xfId="1" applyFill="1" applyBorder="1" applyAlignment="1">
      <alignment horizontal="right" vertical="center"/>
    </xf>
    <xf numFmtId="43" fontId="21" fillId="0" borderId="19" xfId="2" applyFont="1" applyBorder="1" applyAlignment="1" applyProtection="1">
      <alignment horizontal="right" vertical="center" wrapText="1"/>
      <protection locked="0"/>
    </xf>
    <xf numFmtId="0" fontId="23" fillId="5" borderId="20" xfId="1" applyFill="1" applyBorder="1" applyAlignment="1">
      <alignment horizontal="right" vertical="center"/>
    </xf>
    <xf numFmtId="43" fontId="21" fillId="0" borderId="19" xfId="2" applyFont="1" applyBorder="1" applyAlignment="1">
      <alignment horizontal="right" vertical="center" wrapText="1"/>
    </xf>
    <xf numFmtId="0" fontId="0" fillId="0" borderId="20" xfId="0" applyBorder="1" applyAlignment="1">
      <alignment horizontal="center"/>
    </xf>
    <xf numFmtId="0" fontId="0" fillId="0" borderId="4" xfId="0" applyBorder="1" applyAlignment="1">
      <alignment horizontal="right" vertical="center"/>
    </xf>
    <xf numFmtId="0" fontId="0" fillId="0" borderId="7" xfId="0" applyBorder="1" applyAlignment="1">
      <alignment horizontal="right" vertical="center"/>
    </xf>
    <xf numFmtId="0" fontId="0" fillId="0" borderId="20" xfId="0" applyBorder="1" applyAlignment="1">
      <alignment horizontal="right" vertical="center"/>
    </xf>
    <xf numFmtId="43" fontId="0" fillId="0" borderId="20" xfId="0" applyNumberFormat="1" applyBorder="1" applyAlignment="1">
      <alignment horizontal="right" vertical="center"/>
    </xf>
    <xf numFmtId="0" fontId="0" fillId="0" borderId="21" xfId="0" applyBorder="1" applyAlignment="1">
      <alignment horizontal="center"/>
    </xf>
    <xf numFmtId="0" fontId="0" fillId="0" borderId="10" xfId="0" applyBorder="1" applyAlignment="1">
      <alignment horizontal="right" vertical="center"/>
    </xf>
    <xf numFmtId="0" fontId="0" fillId="0" borderId="21" xfId="0" applyBorder="1" applyAlignment="1">
      <alignment horizontal="right" vertical="center"/>
    </xf>
    <xf numFmtId="0" fontId="27" fillId="0" borderId="22" xfId="0" applyFont="1" applyFill="1" applyBorder="1" applyAlignment="1">
      <alignment horizontal="left" vertical="center" wrapText="1"/>
    </xf>
    <xf numFmtId="43" fontId="21" fillId="0" borderId="23" xfId="2" applyFont="1" applyBorder="1" applyAlignment="1">
      <alignment horizontal="right" vertical="center" wrapText="1"/>
    </xf>
    <xf numFmtId="43" fontId="21" fillId="0" borderId="22" xfId="2" applyFont="1" applyBorder="1" applyAlignment="1">
      <alignment horizontal="right" vertical="center" wrapText="1"/>
    </xf>
    <xf numFmtId="0" fontId="27" fillId="0" borderId="9" xfId="0" applyFont="1" applyFill="1" applyBorder="1" applyAlignment="1">
      <alignment horizontal="left" vertical="center" wrapText="1"/>
    </xf>
    <xf numFmtId="43" fontId="21" fillId="0" borderId="10" xfId="2" applyFont="1" applyBorder="1" applyAlignment="1">
      <alignment horizontal="right" vertical="center" wrapText="1"/>
    </xf>
    <xf numFmtId="0" fontId="23" fillId="5" borderId="9" xfId="1" applyFill="1" applyBorder="1" applyAlignment="1">
      <alignment horizontal="right" vertical="center"/>
    </xf>
    <xf numFmtId="43" fontId="21" fillId="0" borderId="11" xfId="2" applyFont="1" applyBorder="1" applyAlignment="1">
      <alignment horizontal="right" vertical="center" wrapText="1"/>
    </xf>
    <xf numFmtId="0" fontId="0" fillId="0" borderId="0" xfId="0" applyAlignment="1">
      <alignment horizontal="center"/>
    </xf>
    <xf numFmtId="0" fontId="0" fillId="0" borderId="11" xfId="0" applyBorder="1" applyAlignment="1">
      <alignment horizontal="left" vertical="center" wrapText="1"/>
    </xf>
    <xf numFmtId="0" fontId="22" fillId="0" borderId="11" xfId="0" applyFont="1" applyBorder="1" applyAlignment="1" applyProtection="1">
      <alignment horizontal="center" vertical="center" wrapText="1"/>
      <protection locked="0"/>
    </xf>
    <xf numFmtId="43" fontId="21" fillId="0" borderId="10" xfId="2" applyFont="1" applyBorder="1" applyAlignment="1" applyProtection="1">
      <alignment horizontal="right" vertical="center" wrapText="1"/>
    </xf>
    <xf numFmtId="43" fontId="0" fillId="0" borderId="11" xfId="0" applyNumberFormat="1" applyBorder="1" applyAlignment="1">
      <alignment horizontal="right" vertical="center"/>
    </xf>
    <xf numFmtId="43" fontId="0" fillId="0" borderId="9" xfId="0" applyNumberFormat="1" applyBorder="1" applyAlignment="1">
      <alignment horizontal="right" vertical="center"/>
    </xf>
    <xf numFmtId="43" fontId="9" fillId="0" borderId="20" xfId="0" applyNumberFormat="1" applyFont="1" applyBorder="1" applyAlignment="1">
      <alignment horizontal="right" vertical="center"/>
    </xf>
    <xf numFmtId="0" fontId="0" fillId="0" borderId="0" xfId="0" applyBorder="1"/>
    <xf numFmtId="3" fontId="13" fillId="0" borderId="0" xfId="0" applyNumberFormat="1" applyFont="1" applyBorder="1"/>
    <xf numFmtId="3" fontId="13" fillId="0" borderId="0" xfId="0" applyNumberFormat="1" applyFont="1" applyBorder="1" applyAlignment="1" applyProtection="1">
      <alignment horizontal="right"/>
      <protection locked="0"/>
    </xf>
    <xf numFmtId="3" fontId="13" fillId="0" borderId="0" xfId="0" applyNumberFormat="1" applyFont="1" applyBorder="1" applyAlignment="1">
      <alignment horizontal="right"/>
    </xf>
    <xf numFmtId="0" fontId="14" fillId="0" borderId="9" xfId="0" applyFont="1" applyBorder="1" applyAlignment="1" applyProtection="1">
      <alignment horizontal="center" vertical="center"/>
    </xf>
    <xf numFmtId="0" fontId="0" fillId="0" borderId="0" xfId="0" applyAlignment="1">
      <alignment vertical="top" wrapText="1"/>
    </xf>
    <xf numFmtId="4" fontId="0" fillId="0" borderId="0" xfId="0" applyNumberFormat="1"/>
    <xf numFmtId="0" fontId="26" fillId="0" borderId="0" xfId="0" applyFont="1" applyAlignment="1">
      <alignment wrapText="1"/>
    </xf>
    <xf numFmtId="0" fontId="0" fillId="0" borderId="0" xfId="0" applyAlignment="1">
      <alignment wrapText="1"/>
    </xf>
    <xf numFmtId="0" fontId="0" fillId="0" borderId="0" xfId="0" applyAlignment="1">
      <alignment horizontal="center" wrapText="1"/>
    </xf>
    <xf numFmtId="0" fontId="0" fillId="0" borderId="0" xfId="0" applyAlignment="1">
      <alignment horizontal="left" vertical="top" wrapText="1"/>
    </xf>
    <xf numFmtId="0" fontId="0" fillId="6" borderId="0" xfId="0" applyFill="1" applyAlignment="1" applyProtection="1">
      <alignment horizontal="left"/>
      <protection locked="0"/>
    </xf>
    <xf numFmtId="0" fontId="4" fillId="0" borderId="0" xfId="0" applyFont="1" applyBorder="1" applyAlignment="1" applyProtection="1">
      <alignment horizontal="left"/>
    </xf>
    <xf numFmtId="0" fontId="4" fillId="0" borderId="30" xfId="0" applyFont="1" applyBorder="1" applyAlignment="1" applyProtection="1">
      <alignment horizontal="left"/>
    </xf>
    <xf numFmtId="0" fontId="20" fillId="0" borderId="0" xfId="0" applyFont="1" applyAlignment="1" applyProtection="1">
      <alignment horizontal="left"/>
    </xf>
    <xf numFmtId="0" fontId="0" fillId="4" borderId="2" xfId="0" applyFill="1" applyBorder="1" applyAlignment="1" applyProtection="1">
      <alignment vertical="center"/>
      <protection locked="0"/>
    </xf>
    <xf numFmtId="0" fontId="0" fillId="4" borderId="24" xfId="0" applyFill="1" applyBorder="1" applyAlignment="1" applyProtection="1">
      <alignment vertical="center"/>
      <protection locked="0"/>
    </xf>
    <xf numFmtId="0" fontId="0" fillId="0" borderId="24" xfId="0" applyBorder="1" applyAlignment="1" applyProtection="1">
      <alignment vertical="center"/>
      <protection locked="0"/>
    </xf>
    <xf numFmtId="0" fontId="2" fillId="0" borderId="29" xfId="0" applyFont="1" applyBorder="1" applyAlignment="1" applyProtection="1">
      <alignment horizontal="left" vertical="center" wrapText="1"/>
    </xf>
    <xf numFmtId="0" fontId="2" fillId="0" borderId="0" xfId="0" applyFont="1" applyBorder="1" applyAlignment="1" applyProtection="1">
      <alignment horizontal="left" vertical="center" wrapText="1"/>
    </xf>
    <xf numFmtId="0" fontId="2" fillId="0" borderId="27" xfId="0" applyFont="1" applyBorder="1" applyAlignment="1" applyProtection="1">
      <alignment vertical="top" wrapText="1"/>
    </xf>
    <xf numFmtId="0" fontId="0" fillId="0" borderId="27" xfId="0" applyBorder="1" applyAlignment="1" applyProtection="1">
      <alignment vertical="top" wrapText="1"/>
    </xf>
    <xf numFmtId="0" fontId="0" fillId="0" borderId="27" xfId="0" applyBorder="1" applyAlignment="1">
      <alignment wrapText="1"/>
    </xf>
    <xf numFmtId="0" fontId="0" fillId="4" borderId="27" xfId="0" applyFill="1" applyBorder="1" applyAlignment="1" applyProtection="1">
      <alignment vertical="center"/>
      <protection locked="0"/>
    </xf>
    <xf numFmtId="0" fontId="0" fillId="0" borderId="27" xfId="0" applyBorder="1" applyAlignment="1" applyProtection="1">
      <alignment vertical="center"/>
      <protection locked="0"/>
    </xf>
    <xf numFmtId="0" fontId="0" fillId="0" borderId="28" xfId="0" applyBorder="1" applyAlignment="1" applyProtection="1">
      <alignment vertical="center"/>
      <protection locked="0"/>
    </xf>
    <xf numFmtId="4" fontId="20" fillId="2" borderId="12" xfId="0" applyNumberFormat="1" applyFont="1" applyFill="1" applyBorder="1" applyAlignment="1" applyProtection="1">
      <alignment horizontal="right" vertical="center"/>
    </xf>
    <xf numFmtId="4" fontId="20" fillId="2" borderId="31" xfId="0" applyNumberFormat="1" applyFont="1" applyFill="1" applyBorder="1" applyAlignment="1" applyProtection="1">
      <alignment horizontal="right" vertical="center"/>
    </xf>
    <xf numFmtId="0" fontId="4" fillId="0" borderId="12" xfId="0" applyFont="1" applyBorder="1" applyAlignment="1" applyProtection="1">
      <alignment horizontal="right" vertical="top" wrapText="1"/>
    </xf>
    <xf numFmtId="0" fontId="0" fillId="0" borderId="31" xfId="0" applyBorder="1" applyAlignment="1" applyProtection="1">
      <alignment vertical="top" wrapText="1"/>
    </xf>
    <xf numFmtId="4" fontId="0" fillId="2" borderId="12" xfId="0" applyNumberFormat="1" applyFill="1" applyBorder="1" applyAlignment="1" applyProtection="1"/>
    <xf numFmtId="0" fontId="0" fillId="0" borderId="31" xfId="0" applyBorder="1" applyAlignment="1"/>
    <xf numFmtId="0" fontId="0" fillId="4" borderId="32" xfId="0" applyFill="1" applyBorder="1" applyAlignment="1" applyProtection="1">
      <alignment vertical="center"/>
      <protection locked="0"/>
    </xf>
    <xf numFmtId="0" fontId="0" fillId="4" borderId="33" xfId="0" applyFill="1" applyBorder="1" applyAlignment="1" applyProtection="1">
      <alignment vertical="center"/>
      <protection locked="0"/>
    </xf>
    <xf numFmtId="0" fontId="4" fillId="0" borderId="25" xfId="0" applyFont="1" applyBorder="1" applyAlignment="1" applyProtection="1">
      <alignment horizontal="right" vertical="center"/>
    </xf>
    <xf numFmtId="0" fontId="0" fillId="0" borderId="26" xfId="0" applyBorder="1" applyAlignment="1" applyProtection="1">
      <alignment vertical="center"/>
    </xf>
    <xf numFmtId="4" fontId="0" fillId="2" borderId="12" xfId="0" applyNumberFormat="1" applyFill="1" applyBorder="1" applyAlignment="1" applyProtection="1">
      <alignment horizontal="right"/>
    </xf>
    <xf numFmtId="4" fontId="0" fillId="2" borderId="31" xfId="0" applyNumberFormat="1" applyFill="1" applyBorder="1" applyAlignment="1" applyProtection="1">
      <alignment horizontal="right"/>
    </xf>
    <xf numFmtId="0" fontId="9" fillId="4" borderId="27" xfId="0" applyFont="1" applyFill="1" applyBorder="1" applyAlignment="1" applyProtection="1">
      <alignment vertical="center"/>
      <protection locked="0"/>
    </xf>
  </cellXfs>
  <cellStyles count="3">
    <cellStyle name="Comma" xfId="2" builtinId="3"/>
    <cellStyle name="Good" xfId="1" builtinId="26"/>
    <cellStyle name="Normal" xfId="0" builtinId="0"/>
  </cellStyles>
  <dxfs count="3">
    <dxf>
      <fill>
        <patternFill>
          <bgColor rgb="FFFF0000"/>
        </patternFill>
      </fill>
    </dxf>
    <dxf>
      <fill>
        <patternFill>
          <bgColor rgb="FFFF0000"/>
        </patternFill>
      </fill>
    </dxf>
    <dxf>
      <fill>
        <patternFill>
          <bgColor rgb="FFFF00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13" Type="http://schemas.openxmlformats.org/officeDocument/2006/relationships/customXml" Target="../customXml/item5.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0D2B78-796C-4612-AC61-6EF731B853F7}">
  <sheetPr codeName="Tabelle21"/>
  <dimension ref="A1:S49"/>
  <sheetViews>
    <sheetView zoomScaleNormal="100" workbookViewId="0">
      <selection activeCell="M4" sqref="M4"/>
    </sheetView>
  </sheetViews>
  <sheetFormatPr defaultRowHeight="14" x14ac:dyDescent="0.3"/>
  <cols>
    <col min="1" max="1" width="4.75" customWidth="1"/>
    <col min="2" max="3" width="14.5" customWidth="1"/>
    <col min="4" max="4" width="4.75" customWidth="1"/>
    <col min="5" max="5" width="14.5" customWidth="1"/>
    <col min="6" max="6" width="4.25" customWidth="1"/>
    <col min="7" max="7" width="14.5" customWidth="1"/>
    <col min="8" max="8" width="4.58203125" customWidth="1"/>
    <col min="9" max="9" width="16.25" customWidth="1"/>
    <col min="10" max="256" width="10.6640625" customWidth="1"/>
  </cols>
  <sheetData>
    <row r="1" spans="1:19" x14ac:dyDescent="0.3">
      <c r="A1" s="1"/>
      <c r="B1" s="1"/>
      <c r="C1" s="1"/>
      <c r="D1" s="1"/>
      <c r="E1" s="1"/>
      <c r="F1" s="1"/>
      <c r="G1" s="1"/>
      <c r="H1" s="1"/>
    </row>
    <row r="2" spans="1:19" x14ac:dyDescent="0.3">
      <c r="A2" s="1"/>
      <c r="B2" s="81" t="s">
        <v>61</v>
      </c>
      <c r="C2" s="81"/>
      <c r="D2" s="81"/>
    </row>
    <row r="3" spans="1:19" x14ac:dyDescent="0.3">
      <c r="B3" s="82"/>
      <c r="C3" s="81"/>
      <c r="D3" s="81"/>
    </row>
    <row r="4" spans="1:19" ht="14.5" x14ac:dyDescent="0.35">
      <c r="B4" s="82"/>
      <c r="C4" s="81"/>
      <c r="D4" s="81"/>
      <c r="I4" s="83"/>
    </row>
    <row r="5" spans="1:19" ht="14.5" x14ac:dyDescent="0.35">
      <c r="B5" s="81"/>
      <c r="C5" s="84"/>
      <c r="D5" s="81"/>
      <c r="I5" s="85"/>
    </row>
    <row r="8" spans="1:19" ht="70" x14ac:dyDescent="0.3">
      <c r="B8" s="110" t="s">
        <v>50</v>
      </c>
      <c r="C8" s="86" t="s">
        <v>57</v>
      </c>
      <c r="D8" s="87"/>
      <c r="E8" s="86" t="s">
        <v>58</v>
      </c>
      <c r="F8" s="87"/>
      <c r="G8" s="86" t="s">
        <v>59</v>
      </c>
      <c r="H8" s="87"/>
      <c r="I8" s="86" t="s">
        <v>51</v>
      </c>
    </row>
    <row r="9" spans="1:19" ht="30" customHeight="1" x14ac:dyDescent="0.3">
      <c r="B9" s="109" t="s">
        <v>45</v>
      </c>
      <c r="C9" s="111">
        <f>'Research Institution SouthTyrol'!J9</f>
        <v>0</v>
      </c>
      <c r="D9" s="89"/>
      <c r="E9" s="88">
        <f>'Research Institution Trentino '!J9</f>
        <v>0</v>
      </c>
      <c r="F9" s="89"/>
      <c r="G9" s="88">
        <f>'Research Institution Tyrol'!J9</f>
        <v>0</v>
      </c>
      <c r="H9" s="89"/>
      <c r="I9" s="112">
        <f>SUM(C9:G9)</f>
        <v>0</v>
      </c>
    </row>
    <row r="10" spans="1:19" ht="30" customHeight="1" x14ac:dyDescent="0.3">
      <c r="B10" s="109" t="s">
        <v>46</v>
      </c>
      <c r="C10" s="90">
        <f>'Research Institution SouthTyrol'!J17</f>
        <v>0</v>
      </c>
      <c r="D10" s="91"/>
      <c r="E10" s="88">
        <f>'Research Institution Trentino '!J17</f>
        <v>0</v>
      </c>
      <c r="F10" s="91"/>
      <c r="G10" s="88">
        <f>'Research Institution Tyrol'!J17</f>
        <v>0</v>
      </c>
      <c r="H10" s="91"/>
      <c r="I10" s="112">
        <f>SUM(C10:G10)</f>
        <v>0</v>
      </c>
      <c r="M10" s="121"/>
    </row>
    <row r="11" spans="1:19" ht="30" customHeight="1" x14ac:dyDescent="0.3">
      <c r="B11" s="109" t="s">
        <v>47</v>
      </c>
      <c r="C11" s="90">
        <f>'Research Institution SouthTyrol'!J19</f>
        <v>0</v>
      </c>
      <c r="D11" s="91"/>
      <c r="E11" s="88">
        <f>'Research Institution Trentino '!J19</f>
        <v>0</v>
      </c>
      <c r="F11" s="91"/>
      <c r="G11" s="88">
        <f>'Research Institution Tyrol'!J19</f>
        <v>0</v>
      </c>
      <c r="H11" s="91"/>
      <c r="I11" s="112">
        <f>SUM(C11+E11+G11)</f>
        <v>0</v>
      </c>
      <c r="M11" s="121"/>
    </row>
    <row r="12" spans="1:19" ht="30" customHeight="1" x14ac:dyDescent="0.3">
      <c r="B12" s="109" t="s">
        <v>48</v>
      </c>
      <c r="C12" s="88">
        <f>'Research Institution SouthTyrol'!J20</f>
        <v>0</v>
      </c>
      <c r="D12" s="91"/>
      <c r="E12" s="88">
        <f>'Research Institution Trentino '!J20</f>
        <v>0</v>
      </c>
      <c r="F12" s="91"/>
      <c r="G12" s="88">
        <f>'Research Institution Tyrol'!J20</f>
        <v>0</v>
      </c>
      <c r="H12" s="91"/>
      <c r="I12" s="114">
        <f>SUM(C12+E12+G12)</f>
        <v>0</v>
      </c>
    </row>
    <row r="13" spans="1:19" ht="30" customHeight="1" x14ac:dyDescent="0.3">
      <c r="B13" s="109" t="s">
        <v>49</v>
      </c>
      <c r="C13" s="88">
        <f>'Research Institution SouthTyrol'!J21+'Research Institution SouthTyrol'!J25</f>
        <v>0</v>
      </c>
      <c r="D13" s="91"/>
      <c r="E13" s="88">
        <f>'Research Institution Trentino '!J21+'Research Institution Trentino '!J25</f>
        <v>0</v>
      </c>
      <c r="F13" s="91"/>
      <c r="G13" s="90">
        <f>'Research Institution Tyrol'!J21+'Research Institution Tyrol'!J25</f>
        <v>0</v>
      </c>
      <c r="H13" s="91"/>
      <c r="I13" s="113">
        <f>SUM(C13+E13+G13)</f>
        <v>0</v>
      </c>
      <c r="M13" s="121"/>
    </row>
    <row r="14" spans="1:19" ht="30" customHeight="1" x14ac:dyDescent="0.3">
      <c r="B14" s="109" t="s">
        <v>52</v>
      </c>
      <c r="C14" s="92">
        <f>SUM(C9:C13)*0.05</f>
        <v>0</v>
      </c>
      <c r="D14" s="91"/>
      <c r="E14" s="92">
        <f>SUM(E9:E13)*0.05</f>
        <v>0</v>
      </c>
      <c r="F14" s="91"/>
      <c r="G14" s="92">
        <f>SUM(G9:G13)*0.05</f>
        <v>0</v>
      </c>
      <c r="H14" s="91"/>
      <c r="I14" s="113">
        <f>SUM(C14+E14+G14)</f>
        <v>0</v>
      </c>
    </row>
    <row r="15" spans="1:19" ht="30" customHeight="1" x14ac:dyDescent="0.3">
      <c r="B15" s="93"/>
      <c r="C15" s="94"/>
      <c r="D15" s="91"/>
      <c r="E15" s="95"/>
      <c r="F15" s="91"/>
      <c r="G15" s="96"/>
      <c r="H15" s="91"/>
      <c r="I15" s="97"/>
      <c r="K15" s="120"/>
      <c r="L15" s="120"/>
      <c r="M15" s="120"/>
      <c r="N15" s="120"/>
      <c r="O15" s="120"/>
      <c r="P15" s="120"/>
      <c r="Q15" s="120"/>
      <c r="R15" s="120"/>
      <c r="S15" s="120"/>
    </row>
    <row r="16" spans="1:19" ht="30" customHeight="1" thickBot="1" x14ac:dyDescent="0.35">
      <c r="B16" s="98"/>
      <c r="C16" s="94"/>
      <c r="D16" s="91"/>
      <c r="E16" s="99"/>
      <c r="F16" s="91"/>
      <c r="G16" s="100"/>
      <c r="H16" s="91"/>
      <c r="I16" s="100"/>
    </row>
    <row r="17" spans="1:19" ht="30" customHeight="1" x14ac:dyDescent="0.3">
      <c r="B17" s="101" t="s">
        <v>53</v>
      </c>
      <c r="C17" s="102">
        <f>SUM(C9:C14)</f>
        <v>0</v>
      </c>
      <c r="D17" s="91"/>
      <c r="E17" s="102">
        <f>SUM(E9:E14)</f>
        <v>0</v>
      </c>
      <c r="F17" s="91"/>
      <c r="G17" s="103">
        <f>SUM(G9:G16)</f>
        <v>0</v>
      </c>
      <c r="H17" s="91"/>
      <c r="I17" s="103">
        <f>SUM(C17:G17)</f>
        <v>0</v>
      </c>
    </row>
    <row r="18" spans="1:19" ht="30" customHeight="1" x14ac:dyDescent="0.3">
      <c r="B18" s="104" t="s">
        <v>54</v>
      </c>
      <c r="C18" s="105" t="e">
        <f>C17*100/(C17+E17+G17)</f>
        <v>#DIV/0!</v>
      </c>
      <c r="D18" s="106"/>
      <c r="E18" s="105" t="e">
        <f>E17*100/(E17+G17+C17)</f>
        <v>#DIV/0!</v>
      </c>
      <c r="F18" s="106"/>
      <c r="G18" s="105" t="e">
        <f>G17*100/(G17+C17+E17)</f>
        <v>#DIV/0!</v>
      </c>
      <c r="H18" s="106"/>
      <c r="I18" s="107" t="e">
        <f>I17*100/(C17+E17+G17)</f>
        <v>#DIV/0!</v>
      </c>
    </row>
    <row r="19" spans="1:19" x14ac:dyDescent="0.3">
      <c r="E19" s="108"/>
    </row>
    <row r="20" spans="1:19" ht="76.5" customHeight="1" x14ac:dyDescent="0.35">
      <c r="B20" s="122" t="s">
        <v>60</v>
      </c>
      <c r="C20" s="123"/>
      <c r="D20" s="123"/>
      <c r="E20" s="123"/>
      <c r="F20" s="123"/>
      <c r="G20" s="123"/>
      <c r="H20" s="123"/>
      <c r="I20" s="123"/>
      <c r="K20" s="124"/>
      <c r="L20" s="124"/>
      <c r="M20" s="124"/>
      <c r="N20" s="124"/>
      <c r="O20" s="124"/>
      <c r="P20" s="124"/>
      <c r="Q20" s="124"/>
      <c r="R20" s="124"/>
      <c r="S20" s="124"/>
    </row>
    <row r="21" spans="1:19" x14ac:dyDescent="0.3">
      <c r="E21" s="108"/>
    </row>
    <row r="22" spans="1:19" x14ac:dyDescent="0.3">
      <c r="B22" s="82" t="s">
        <v>62</v>
      </c>
    </row>
    <row r="23" spans="1:19" x14ac:dyDescent="0.3">
      <c r="B23" s="1"/>
      <c r="C23" s="1"/>
      <c r="D23" s="1"/>
      <c r="E23" s="1"/>
      <c r="F23" s="1"/>
      <c r="G23" s="1"/>
      <c r="H23" s="1"/>
    </row>
    <row r="24" spans="1:19" x14ac:dyDescent="0.3">
      <c r="B24" s="1"/>
      <c r="C24" s="1"/>
      <c r="D24" s="1"/>
      <c r="E24" s="1"/>
      <c r="F24" s="1"/>
      <c r="G24" s="1"/>
      <c r="H24" s="1"/>
    </row>
    <row r="25" spans="1:19" ht="63" customHeight="1" x14ac:dyDescent="0.3">
      <c r="A25" s="1"/>
      <c r="B25" s="1"/>
      <c r="C25" s="1"/>
      <c r="D25" s="1"/>
      <c r="E25" s="1"/>
      <c r="F25" s="1"/>
      <c r="G25" s="1"/>
      <c r="H25" s="1"/>
      <c r="K25" s="125"/>
      <c r="L25" s="125"/>
      <c r="M25" s="125"/>
      <c r="N25" s="125"/>
      <c r="O25" s="125"/>
      <c r="P25" s="125"/>
      <c r="Q25" s="125"/>
      <c r="R25" s="125"/>
      <c r="S25" s="125"/>
    </row>
    <row r="26" spans="1:19" x14ac:dyDescent="0.3">
      <c r="A26" s="1"/>
      <c r="B26" s="3"/>
      <c r="C26" s="3"/>
      <c r="D26" s="3"/>
      <c r="E26" s="3"/>
      <c r="F26" s="3"/>
      <c r="G26" s="3"/>
      <c r="H26" s="1"/>
      <c r="I26" s="1"/>
    </row>
    <row r="27" spans="1:19" x14ac:dyDescent="0.3">
      <c r="A27" s="1"/>
      <c r="B27" s="3"/>
      <c r="C27" s="3"/>
      <c r="D27" s="3"/>
      <c r="E27" s="3"/>
      <c r="F27" s="3"/>
      <c r="G27" s="3"/>
      <c r="H27" s="1"/>
      <c r="I27" s="1"/>
    </row>
    <row r="28" spans="1:19" x14ac:dyDescent="0.3">
      <c r="B28" s="115"/>
      <c r="C28" s="115"/>
      <c r="D28" s="115"/>
      <c r="E28" s="115"/>
      <c r="F28" s="115"/>
      <c r="G28" s="115"/>
      <c r="I28" s="1"/>
    </row>
    <row r="29" spans="1:19" x14ac:dyDescent="0.3">
      <c r="B29" s="115"/>
      <c r="C29" s="115"/>
      <c r="D29" s="115"/>
      <c r="E29" s="115"/>
      <c r="F29" s="115"/>
      <c r="G29" s="115"/>
      <c r="I29" s="1"/>
    </row>
    <row r="30" spans="1:19" x14ac:dyDescent="0.3">
      <c r="B30" s="115"/>
      <c r="C30" s="115"/>
      <c r="D30" s="115"/>
      <c r="E30" s="115"/>
      <c r="F30" s="115"/>
      <c r="G30" s="115"/>
    </row>
    <row r="31" spans="1:19" x14ac:dyDescent="0.3">
      <c r="B31" s="115"/>
      <c r="C31" s="115"/>
      <c r="D31" s="115"/>
      <c r="E31" s="115"/>
      <c r="F31" s="115"/>
      <c r="G31" s="115"/>
    </row>
    <row r="32" spans="1:19" x14ac:dyDescent="0.3">
      <c r="B32" s="115"/>
      <c r="C32" s="115"/>
      <c r="D32" s="115"/>
      <c r="E32" s="115"/>
      <c r="F32" s="115"/>
      <c r="G32" s="115"/>
    </row>
    <row r="33" spans="1:9" x14ac:dyDescent="0.3">
      <c r="B33" s="115"/>
      <c r="C33" s="115"/>
      <c r="D33" s="115"/>
      <c r="E33" s="115"/>
      <c r="F33" s="115"/>
      <c r="G33" s="115"/>
    </row>
    <row r="34" spans="1:9" x14ac:dyDescent="0.3">
      <c r="B34" s="115"/>
      <c r="C34" s="115"/>
      <c r="D34" s="115"/>
      <c r="E34" s="115"/>
      <c r="F34" s="115"/>
      <c r="G34" s="115"/>
    </row>
    <row r="35" spans="1:9" x14ac:dyDescent="0.3">
      <c r="B35" s="115"/>
      <c r="C35" s="115"/>
      <c r="D35" s="115"/>
      <c r="E35" s="115"/>
      <c r="F35" s="115"/>
      <c r="G35" s="115"/>
    </row>
    <row r="36" spans="1:9" x14ac:dyDescent="0.3">
      <c r="A36" s="1"/>
      <c r="B36" s="3"/>
      <c r="C36" s="3"/>
      <c r="D36" s="3"/>
      <c r="E36" s="3"/>
      <c r="F36" s="3"/>
      <c r="G36" s="3"/>
      <c r="H36" s="1"/>
    </row>
    <row r="37" spans="1:9" x14ac:dyDescent="0.3">
      <c r="A37" s="62"/>
      <c r="B37" s="117"/>
      <c r="C37" s="117"/>
      <c r="D37" s="117"/>
      <c r="E37" s="117"/>
      <c r="F37" s="117"/>
      <c r="G37" s="117"/>
      <c r="H37" s="62"/>
    </row>
    <row r="38" spans="1:9" x14ac:dyDescent="0.3">
      <c r="A38" s="62"/>
      <c r="B38" s="117"/>
      <c r="C38" s="117"/>
      <c r="D38" s="117"/>
      <c r="E38" s="117"/>
      <c r="F38" s="117"/>
      <c r="G38" s="117"/>
      <c r="H38" s="62"/>
      <c r="I38" s="1"/>
    </row>
    <row r="39" spans="1:9" x14ac:dyDescent="0.3">
      <c r="A39" s="5"/>
      <c r="B39" s="118"/>
      <c r="C39" s="118"/>
      <c r="D39" s="118"/>
      <c r="E39" s="118"/>
      <c r="F39" s="118"/>
      <c r="G39" s="118"/>
      <c r="H39" s="5"/>
      <c r="I39" s="62"/>
    </row>
    <row r="40" spans="1:9" x14ac:dyDescent="0.3">
      <c r="A40" s="4"/>
      <c r="B40" s="116"/>
      <c r="C40" s="116"/>
      <c r="D40" s="116"/>
      <c r="E40" s="116"/>
      <c r="F40" s="116"/>
      <c r="G40" s="116"/>
      <c r="H40" s="4"/>
      <c r="I40" s="62"/>
    </row>
    <row r="41" spans="1:9" x14ac:dyDescent="0.3">
      <c r="A41" s="1"/>
      <c r="B41" s="3"/>
      <c r="C41" s="3"/>
      <c r="D41" s="3"/>
      <c r="E41" s="3"/>
      <c r="F41" s="3"/>
      <c r="G41" s="3"/>
      <c r="H41" s="1"/>
      <c r="I41" s="5"/>
    </row>
    <row r="42" spans="1:9" x14ac:dyDescent="0.3">
      <c r="A42" s="1"/>
      <c r="B42" s="3"/>
      <c r="C42" s="3"/>
      <c r="D42" s="3"/>
      <c r="E42" s="3"/>
      <c r="F42" s="3"/>
      <c r="G42" s="3"/>
      <c r="H42" s="1"/>
      <c r="I42" s="4"/>
    </row>
    <row r="43" spans="1:9" x14ac:dyDescent="0.3">
      <c r="A43" s="1"/>
      <c r="B43" s="3"/>
      <c r="C43" s="3"/>
      <c r="D43" s="3"/>
      <c r="E43" s="3"/>
      <c r="F43" s="3"/>
      <c r="G43" s="3"/>
      <c r="H43" s="1"/>
      <c r="I43" s="2"/>
    </row>
    <row r="44" spans="1:9" x14ac:dyDescent="0.3">
      <c r="B44" s="115"/>
      <c r="C44" s="115"/>
      <c r="D44" s="115"/>
      <c r="E44" s="115"/>
      <c r="F44" s="115"/>
      <c r="G44" s="115"/>
      <c r="I44" s="2"/>
    </row>
    <row r="45" spans="1:9" x14ac:dyDescent="0.3">
      <c r="B45" s="115"/>
      <c r="C45" s="115"/>
      <c r="D45" s="115"/>
      <c r="E45" s="115"/>
      <c r="F45" s="115"/>
      <c r="G45" s="115"/>
      <c r="I45" s="1"/>
    </row>
    <row r="46" spans="1:9" x14ac:dyDescent="0.3">
      <c r="B46" s="115"/>
      <c r="C46" s="115"/>
      <c r="D46" s="115"/>
      <c r="E46" s="115"/>
      <c r="F46" s="115"/>
      <c r="G46" s="115"/>
      <c r="I46" s="1"/>
    </row>
    <row r="47" spans="1:9" x14ac:dyDescent="0.3">
      <c r="I47" s="1"/>
    </row>
    <row r="48" spans="1:9" x14ac:dyDescent="0.3">
      <c r="I48" s="1"/>
    </row>
    <row r="49" spans="9:9" x14ac:dyDescent="0.3">
      <c r="I49" s="1"/>
    </row>
  </sheetData>
  <sheetProtection password="E9D6" sheet="1" selectLockedCells="1" selectUnlockedCells="1"/>
  <protectedRanges>
    <protectedRange sqref="C5" name="Bereich1"/>
    <protectedRange sqref="C9:C17 E9 G9 G14 C19:C22" name="Bereich2"/>
    <protectedRange sqref="E10:E13" name="Bereich3"/>
    <protectedRange sqref="G10:G13" name="Bereich4"/>
    <protectedRange sqref="C18 E18 G18" name="Bereich2_1"/>
  </protectedRanges>
  <dataConsolidate/>
  <mergeCells count="3">
    <mergeCell ref="B20:I20"/>
    <mergeCell ref="K20:S20"/>
    <mergeCell ref="K25:S25"/>
  </mergeCells>
  <phoneticPr fontId="5" type="noConversion"/>
  <conditionalFormatting sqref="C18">
    <cfRule type="expression" dxfId="2" priority="8" stopIfTrue="1">
      <formula>MAX($C$17:$G$17)-MIN($C$17:$G$17)&gt;$I$17/10</formula>
    </cfRule>
  </conditionalFormatting>
  <conditionalFormatting sqref="E18">
    <cfRule type="expression" dxfId="1" priority="5" stopIfTrue="1">
      <formula>MAX($C$17:$G$17)-MIN($C$17:$G$17)&gt;$I$17/4</formula>
    </cfRule>
  </conditionalFormatting>
  <conditionalFormatting sqref="G18">
    <cfRule type="expression" dxfId="0" priority="4" stopIfTrue="1">
      <formula>MAX($C$17:$G$17)-MIN($C$17:$G$17)&gt;$I$17/4</formula>
    </cfRule>
  </conditionalFormatting>
  <dataValidations disablePrompts="1" count="1">
    <dataValidation errorStyle="warning" allowBlank="1" showErrorMessage="1" sqref="D40" xr:uid="{6121A4BB-128E-4198-B96B-6F0C43DEC709}"/>
  </dataValidations>
  <printOptions gridLines="1"/>
  <pageMargins left="0.78740157480314965" right="0.78740157480314965" top="0.98425196850393704" bottom="0.98425196850393704" header="0.51181102362204722" footer="0.51181102362204722"/>
  <pageSetup paperSize="9" scale="76" orientation="landscape" horizontalDpi="300" verticalDpi="300" r:id="rId1"/>
  <headerFooter alignWithMargins="0"/>
  <cellWatches>
    <cellWatch r="D40"/>
  </cellWatches>
  <ignoredErrors>
    <ignoredError sqref="C13" unlocked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9EC510-1775-415A-8FB1-B620941067A8}">
  <sheetPr codeName="Tabelle2"/>
  <dimension ref="A1:K63"/>
  <sheetViews>
    <sheetView tabSelected="1" zoomScale="90" zoomScaleNormal="90" workbookViewId="0">
      <selection activeCell="C7" sqref="C7:E7"/>
    </sheetView>
  </sheetViews>
  <sheetFormatPr defaultColWidth="11" defaultRowHeight="14" x14ac:dyDescent="0.3"/>
  <cols>
    <col min="1" max="1" width="10.25" style="1" customWidth="1"/>
    <col min="2" max="2" width="10" style="1" customWidth="1"/>
    <col min="3" max="3" width="6.08203125" style="1" customWidth="1"/>
    <col min="4" max="4" width="8.58203125" style="1" customWidth="1"/>
    <col min="5" max="5" width="50" style="1" customWidth="1"/>
    <col min="6" max="6" width="10.33203125" style="1" customWidth="1"/>
    <col min="7" max="9" width="12.58203125" style="1" customWidth="1"/>
    <col min="10" max="10" width="14.33203125" style="1" customWidth="1"/>
    <col min="11" max="11" width="11" style="1" customWidth="1"/>
    <col min="12" max="14" width="11" style="1"/>
    <col min="15" max="18" width="11.33203125" style="1" bestFit="1" customWidth="1"/>
    <col min="19" max="19" width="12.08203125" style="1" customWidth="1"/>
    <col min="20" max="16384" width="11" style="1"/>
  </cols>
  <sheetData>
    <row r="1" spans="1:11" ht="31.5" customHeight="1" x14ac:dyDescent="0.35">
      <c r="A1" s="129" t="s">
        <v>55</v>
      </c>
      <c r="B1" s="129"/>
      <c r="C1" s="129"/>
      <c r="D1" s="129"/>
      <c r="E1" s="126"/>
      <c r="F1" s="126"/>
      <c r="G1" s="22"/>
      <c r="H1" s="22"/>
      <c r="I1" s="22"/>
    </row>
    <row r="2" spans="1:11" s="22" customFormat="1" ht="24.75" customHeight="1" x14ac:dyDescent="0.3">
      <c r="J2" s="32"/>
      <c r="K2" s="32"/>
    </row>
    <row r="3" spans="1:11" s="22" customFormat="1" x14ac:dyDescent="0.3">
      <c r="A3" s="33" t="s">
        <v>0</v>
      </c>
      <c r="B3" s="33" t="s">
        <v>1</v>
      </c>
      <c r="C3" s="127" t="s">
        <v>56</v>
      </c>
      <c r="D3" s="127"/>
      <c r="E3" s="128"/>
      <c r="F3" s="35" t="s">
        <v>39</v>
      </c>
      <c r="G3" s="34" t="s">
        <v>2</v>
      </c>
      <c r="H3" s="34" t="s">
        <v>3</v>
      </c>
      <c r="I3" s="34" t="s">
        <v>4</v>
      </c>
      <c r="J3" s="35" t="s">
        <v>5</v>
      </c>
      <c r="K3" s="66"/>
    </row>
    <row r="4" spans="1:11" s="22" customFormat="1" x14ac:dyDescent="0.3">
      <c r="A4" s="36" t="s">
        <v>6</v>
      </c>
      <c r="B4" s="37" t="s">
        <v>7</v>
      </c>
      <c r="C4" s="37" t="s">
        <v>18</v>
      </c>
      <c r="D4" s="37"/>
      <c r="E4" s="64"/>
      <c r="F4" s="38" t="s">
        <v>8</v>
      </c>
      <c r="G4" s="39" t="s">
        <v>19</v>
      </c>
      <c r="H4" s="39" t="s">
        <v>20</v>
      </c>
      <c r="I4" s="39" t="s">
        <v>22</v>
      </c>
      <c r="J4" s="38" t="s">
        <v>12</v>
      </c>
      <c r="K4" s="67"/>
    </row>
    <row r="5" spans="1:11" ht="20.149999999999999" customHeight="1" x14ac:dyDescent="0.3">
      <c r="A5" s="55"/>
      <c r="B5" s="10" t="s">
        <v>25</v>
      </c>
      <c r="C5" s="130"/>
      <c r="D5" s="130"/>
      <c r="E5" s="132"/>
      <c r="F5" s="51"/>
      <c r="G5" s="52"/>
      <c r="H5" s="52"/>
      <c r="I5" s="52"/>
      <c r="J5" s="9"/>
      <c r="K5" s="9"/>
    </row>
    <row r="6" spans="1:11" ht="20.149999999999999" customHeight="1" x14ac:dyDescent="0.3">
      <c r="A6" s="11"/>
      <c r="B6" s="10" t="s">
        <v>26</v>
      </c>
      <c r="C6" s="130"/>
      <c r="D6" s="130"/>
      <c r="E6" s="132"/>
      <c r="F6" s="51"/>
      <c r="G6" s="52"/>
      <c r="H6" s="52"/>
      <c r="I6" s="52"/>
      <c r="J6" s="9"/>
      <c r="K6" s="9"/>
    </row>
    <row r="7" spans="1:11" ht="20.149999999999999" customHeight="1" x14ac:dyDescent="0.3">
      <c r="A7" s="11"/>
      <c r="B7" s="10" t="s">
        <v>27</v>
      </c>
      <c r="C7" s="130"/>
      <c r="D7" s="130"/>
      <c r="E7" s="132"/>
      <c r="F7" s="51"/>
      <c r="G7" s="52"/>
      <c r="H7" s="52"/>
      <c r="I7" s="52"/>
      <c r="J7" s="9"/>
      <c r="K7" s="68"/>
    </row>
    <row r="8" spans="1:11" ht="20.149999999999999" customHeight="1" thickBot="1" x14ac:dyDescent="0.35">
      <c r="A8" s="40"/>
      <c r="B8" s="12" t="s">
        <v>28</v>
      </c>
      <c r="C8" s="130"/>
      <c r="D8" s="130"/>
      <c r="E8" s="132"/>
      <c r="F8" s="51"/>
      <c r="G8" s="52"/>
      <c r="H8" s="52"/>
      <c r="I8" s="52"/>
      <c r="J8" s="13"/>
      <c r="K8" s="69"/>
    </row>
    <row r="9" spans="1:11" s="22" customFormat="1" ht="20.149999999999999" customHeight="1" thickTop="1" thickBot="1" x14ac:dyDescent="0.35">
      <c r="A9" s="40"/>
      <c r="B9" s="40"/>
      <c r="C9" s="41"/>
      <c r="D9" s="41"/>
      <c r="E9" s="41"/>
      <c r="F9" s="42" t="s">
        <v>21</v>
      </c>
      <c r="G9" s="14">
        <f>SUM(G5:G8)</f>
        <v>0</v>
      </c>
      <c r="H9" s="14">
        <f>SUM(H5:H8)</f>
        <v>0</v>
      </c>
      <c r="I9" s="14">
        <f>SUM(I5:I8)</f>
        <v>0</v>
      </c>
      <c r="J9" s="24">
        <f>SUM(G9:I9)</f>
        <v>0</v>
      </c>
      <c r="K9" s="70"/>
    </row>
    <row r="10" spans="1:11" s="22" customFormat="1" ht="14.5" thickTop="1" x14ac:dyDescent="0.3">
      <c r="A10" s="40"/>
      <c r="B10" s="40"/>
      <c r="C10" s="40"/>
      <c r="D10" s="40"/>
      <c r="E10" s="40"/>
      <c r="F10" s="56"/>
      <c r="G10" s="40"/>
      <c r="H10" s="40"/>
      <c r="I10" s="40"/>
      <c r="J10" s="55"/>
      <c r="K10" s="71"/>
    </row>
    <row r="11" spans="1:11" s="22" customFormat="1" x14ac:dyDescent="0.3">
      <c r="A11" s="43" t="s">
        <v>13</v>
      </c>
      <c r="B11" s="44" t="s">
        <v>1</v>
      </c>
      <c r="C11" s="44" t="s">
        <v>14</v>
      </c>
      <c r="D11" s="44"/>
      <c r="E11" s="44"/>
      <c r="F11" s="40"/>
      <c r="G11" s="45" t="s">
        <v>2</v>
      </c>
      <c r="H11" s="45" t="s">
        <v>3</v>
      </c>
      <c r="I11" s="45" t="s">
        <v>4</v>
      </c>
      <c r="J11" s="55"/>
      <c r="K11" s="71"/>
    </row>
    <row r="12" spans="1:11" s="22" customFormat="1" x14ac:dyDescent="0.3">
      <c r="A12" s="46" t="s">
        <v>15</v>
      </c>
      <c r="B12" s="47" t="s">
        <v>7</v>
      </c>
      <c r="C12" s="47" t="s">
        <v>16</v>
      </c>
      <c r="D12" s="47"/>
      <c r="E12" s="48"/>
      <c r="F12" s="40"/>
      <c r="G12" s="49" t="s">
        <v>9</v>
      </c>
      <c r="H12" s="49" t="s">
        <v>10</v>
      </c>
      <c r="I12" s="49" t="s">
        <v>11</v>
      </c>
      <c r="J12" s="55"/>
      <c r="K12" s="71"/>
    </row>
    <row r="13" spans="1:11" ht="20.149999999999999" customHeight="1" x14ac:dyDescent="0.3">
      <c r="A13" s="40"/>
      <c r="B13" s="10" t="s">
        <v>25</v>
      </c>
      <c r="C13" s="130"/>
      <c r="D13" s="130"/>
      <c r="E13" s="130"/>
      <c r="F13" s="131"/>
      <c r="G13" s="52"/>
      <c r="H13" s="52"/>
      <c r="I13" s="52"/>
      <c r="J13" s="15"/>
      <c r="K13" s="72"/>
    </row>
    <row r="14" spans="1:11" ht="20.149999999999999" customHeight="1" x14ac:dyDescent="0.3">
      <c r="A14" s="11"/>
      <c r="B14" s="10" t="s">
        <v>26</v>
      </c>
      <c r="C14" s="130"/>
      <c r="D14" s="130"/>
      <c r="E14" s="130"/>
      <c r="F14" s="131"/>
      <c r="G14" s="52"/>
      <c r="H14" s="52"/>
      <c r="I14" s="52"/>
      <c r="J14" s="15"/>
      <c r="K14" s="72"/>
    </row>
    <row r="15" spans="1:11" ht="20.149999999999999" customHeight="1" x14ac:dyDescent="0.3">
      <c r="A15" s="11"/>
      <c r="B15" s="10" t="s">
        <v>27</v>
      </c>
      <c r="C15" s="130"/>
      <c r="D15" s="130"/>
      <c r="E15" s="130"/>
      <c r="F15" s="131"/>
      <c r="G15" s="52"/>
      <c r="H15" s="52"/>
      <c r="I15" s="52"/>
      <c r="J15" s="15"/>
      <c r="K15" s="72"/>
    </row>
    <row r="16" spans="1:11" ht="20.149999999999999" customHeight="1" thickBot="1" x14ac:dyDescent="0.35">
      <c r="A16" s="40"/>
      <c r="B16" s="12" t="s">
        <v>28</v>
      </c>
      <c r="C16" s="130"/>
      <c r="D16" s="130"/>
      <c r="E16" s="130"/>
      <c r="F16" s="131"/>
      <c r="G16" s="52"/>
      <c r="H16" s="52"/>
      <c r="I16" s="52"/>
      <c r="J16" s="16"/>
      <c r="K16" s="73"/>
    </row>
    <row r="17" spans="1:11" s="22" customFormat="1" ht="20.149999999999999" customHeight="1" thickTop="1" thickBot="1" x14ac:dyDescent="0.35">
      <c r="A17" s="40"/>
      <c r="B17" s="40"/>
      <c r="C17" s="40"/>
      <c r="D17" s="40"/>
      <c r="E17" s="40"/>
      <c r="F17" s="42" t="s">
        <v>23</v>
      </c>
      <c r="G17" s="14">
        <f>SUM(G13:G16)</f>
        <v>0</v>
      </c>
      <c r="H17" s="14">
        <f>SUM(H13:H16)</f>
        <v>0</v>
      </c>
      <c r="I17" s="14">
        <f>SUM(I13:I16)</f>
        <v>0</v>
      </c>
      <c r="J17" s="24">
        <f>SUM(G17:I17)</f>
        <v>0</v>
      </c>
      <c r="K17" s="70"/>
    </row>
    <row r="18" spans="1:11" s="22" customFormat="1" ht="15" thickTop="1" thickBot="1" x14ac:dyDescent="0.35">
      <c r="A18" s="40"/>
      <c r="B18" s="40"/>
      <c r="C18" s="40"/>
      <c r="D18" s="40"/>
      <c r="E18" s="40"/>
      <c r="F18" s="56"/>
      <c r="G18" s="57"/>
      <c r="H18" s="57"/>
      <c r="I18" s="57"/>
      <c r="J18" s="57"/>
      <c r="K18" s="74"/>
    </row>
    <row r="19" spans="1:11" ht="26.15" customHeight="1" thickTop="1" thickBot="1" x14ac:dyDescent="0.35">
      <c r="A19" s="135" t="s">
        <v>37</v>
      </c>
      <c r="B19" s="136"/>
      <c r="C19" s="137"/>
      <c r="D19" s="138"/>
      <c r="E19" s="139"/>
      <c r="F19" s="140"/>
      <c r="G19" s="63"/>
      <c r="H19" s="63"/>
      <c r="I19" s="63"/>
      <c r="J19" s="25">
        <f>SUM(G19:I19)</f>
        <v>0</v>
      </c>
      <c r="K19" s="70"/>
    </row>
    <row r="20" spans="1:11" ht="26.15" customHeight="1" thickTop="1" thickBot="1" x14ac:dyDescent="0.35">
      <c r="A20" s="135" t="s">
        <v>44</v>
      </c>
      <c r="B20" s="136"/>
      <c r="C20" s="137"/>
      <c r="D20" s="138"/>
      <c r="E20" s="139"/>
      <c r="F20" s="140"/>
      <c r="G20" s="63"/>
      <c r="H20" s="63"/>
      <c r="I20" s="63"/>
      <c r="J20" s="25">
        <f>SUM(G20:I20)</f>
        <v>0</v>
      </c>
      <c r="K20" s="70"/>
    </row>
    <row r="21" spans="1:11" ht="26.15" customHeight="1" thickTop="1" thickBot="1" x14ac:dyDescent="0.35">
      <c r="A21" s="135" t="s">
        <v>38</v>
      </c>
      <c r="B21" s="136"/>
      <c r="C21" s="137"/>
      <c r="D21" s="138"/>
      <c r="E21" s="139"/>
      <c r="F21" s="140"/>
      <c r="G21" s="63"/>
      <c r="H21" s="63"/>
      <c r="I21" s="63"/>
      <c r="J21" s="25">
        <f>SUM(G21:I21)</f>
        <v>0</v>
      </c>
      <c r="K21" s="70"/>
    </row>
    <row r="22" spans="1:11" ht="26.15" customHeight="1" x14ac:dyDescent="0.3">
      <c r="A22" s="133" t="s">
        <v>43</v>
      </c>
      <c r="B22" s="133"/>
      <c r="C22" s="6" t="s">
        <v>34</v>
      </c>
      <c r="D22" s="147"/>
      <c r="E22" s="147"/>
      <c r="F22" s="148"/>
      <c r="G22" s="52"/>
      <c r="H22" s="52"/>
      <c r="I22" s="52"/>
      <c r="J22" s="17"/>
      <c r="K22" s="75"/>
    </row>
    <row r="23" spans="1:11" ht="26.15" customHeight="1" x14ac:dyDescent="0.3">
      <c r="A23" s="134"/>
      <c r="B23" s="134"/>
      <c r="C23" s="7" t="s">
        <v>35</v>
      </c>
      <c r="D23" s="130"/>
      <c r="E23" s="130"/>
      <c r="F23" s="131"/>
      <c r="G23" s="52"/>
      <c r="H23" s="52"/>
      <c r="I23" s="52"/>
      <c r="J23" s="18"/>
      <c r="K23" s="75"/>
    </row>
    <row r="24" spans="1:11" ht="26.15" customHeight="1" thickBot="1" x14ac:dyDescent="0.35">
      <c r="A24" s="40"/>
      <c r="B24" s="40"/>
      <c r="C24" s="7" t="s">
        <v>36</v>
      </c>
      <c r="D24" s="130"/>
      <c r="E24" s="130"/>
      <c r="F24" s="131"/>
      <c r="G24" s="52"/>
      <c r="H24" s="52"/>
      <c r="I24" s="52"/>
      <c r="J24" s="19"/>
      <c r="K24" s="76"/>
    </row>
    <row r="25" spans="1:11" s="22" customFormat="1" ht="26.15" customHeight="1" thickTop="1" thickBot="1" x14ac:dyDescent="0.35">
      <c r="A25" s="40"/>
      <c r="B25" s="40"/>
      <c r="C25" s="40"/>
      <c r="D25" s="40"/>
      <c r="E25" s="149" t="s">
        <v>24</v>
      </c>
      <c r="F25" s="150"/>
      <c r="G25" s="14">
        <f>SUM(G22:G24)</f>
        <v>0</v>
      </c>
      <c r="H25" s="14">
        <f>SUM(H22:H24)</f>
        <v>0</v>
      </c>
      <c r="I25" s="14">
        <f>SUM(I22:I24)</f>
        <v>0</v>
      </c>
      <c r="J25" s="24">
        <f>SUM(G25:I25)</f>
        <v>0</v>
      </c>
      <c r="K25" s="70"/>
    </row>
    <row r="26" spans="1:11" s="22" customFormat="1" ht="26.15" customHeight="1" thickTop="1" thickBot="1" x14ac:dyDescent="0.35">
      <c r="A26" s="40"/>
      <c r="B26" s="40"/>
      <c r="C26" s="42"/>
      <c r="D26" s="42"/>
      <c r="E26" s="58"/>
      <c r="F26" s="50" t="s">
        <v>40</v>
      </c>
      <c r="G26" s="59">
        <f>G9+G17+G19+G20+G21+G25</f>
        <v>0</v>
      </c>
      <c r="H26" s="60">
        <f>H9+H17+H19+H20+H21+H25</f>
        <v>0</v>
      </c>
      <c r="I26" s="60">
        <f>I9+I17+I19+I20+I21+I25</f>
        <v>0</v>
      </c>
      <c r="J26" s="65">
        <f>SUM(G26:I26)</f>
        <v>0</v>
      </c>
      <c r="K26" s="77"/>
    </row>
    <row r="27" spans="1:11" ht="40.5" customHeight="1" thickTop="1" thickBot="1" x14ac:dyDescent="0.35">
      <c r="E27" s="143" t="s">
        <v>41</v>
      </c>
      <c r="F27" s="144"/>
      <c r="G27" s="145">
        <f>J26*0.05</f>
        <v>0</v>
      </c>
      <c r="H27" s="146"/>
      <c r="I27" s="146"/>
    </row>
    <row r="28" spans="1:11" ht="28" customHeight="1" thickTop="1" thickBot="1" x14ac:dyDescent="0.35">
      <c r="E28" s="80" t="s">
        <v>17</v>
      </c>
      <c r="F28" s="141">
        <f>J26+G27</f>
        <v>0</v>
      </c>
      <c r="G28" s="142"/>
      <c r="H28" s="142"/>
      <c r="I28" s="142"/>
    </row>
    <row r="29" spans="1:11" ht="14.5" thickTop="1" x14ac:dyDescent="0.3"/>
    <row r="41" spans="3:3" ht="14.25" hidden="1" customHeight="1" x14ac:dyDescent="0.3">
      <c r="C41" s="20" t="str">
        <f>"-"</f>
        <v>-</v>
      </c>
    </row>
    <row r="42" spans="3:3" ht="14.25" hidden="1" customHeight="1" x14ac:dyDescent="0.3">
      <c r="C42" s="21" t="s">
        <v>29</v>
      </c>
    </row>
    <row r="43" spans="3:3" ht="14.25" hidden="1" customHeight="1" x14ac:dyDescent="0.3">
      <c r="C43" s="21" t="s">
        <v>30</v>
      </c>
    </row>
    <row r="44" spans="3:3" ht="15.75" hidden="1" customHeight="1" x14ac:dyDescent="0.3">
      <c r="C44" s="21" t="s">
        <v>31</v>
      </c>
    </row>
    <row r="45" spans="3:3" ht="15.75" hidden="1" customHeight="1" x14ac:dyDescent="0.3"/>
    <row r="46" spans="3:3" ht="15.75" hidden="1" customHeight="1" x14ac:dyDescent="0.3">
      <c r="C46" s="22"/>
    </row>
    <row r="47" spans="3:3" ht="15.75" hidden="1" customHeight="1" x14ac:dyDescent="0.3">
      <c r="C47" s="22"/>
    </row>
    <row r="48" spans="3:3" ht="15.75" hidden="1" customHeight="1" x14ac:dyDescent="0.3">
      <c r="C48" s="22"/>
    </row>
    <row r="49" spans="3:3" hidden="1" x14ac:dyDescent="0.3">
      <c r="C49" s="20" t="str">
        <f>"-"</f>
        <v>-</v>
      </c>
    </row>
    <row r="50" spans="3:3" hidden="1" x14ac:dyDescent="0.3">
      <c r="C50" s="21" t="s">
        <v>32</v>
      </c>
    </row>
    <row r="51" spans="3:3" hidden="1" x14ac:dyDescent="0.3">
      <c r="C51" s="21" t="s">
        <v>33</v>
      </c>
    </row>
    <row r="52" spans="3:3" x14ac:dyDescent="0.3">
      <c r="C52" s="22"/>
    </row>
    <row r="53" spans="3:3" x14ac:dyDescent="0.3">
      <c r="C53" s="22"/>
    </row>
    <row r="54" spans="3:3" x14ac:dyDescent="0.3">
      <c r="C54" s="22"/>
    </row>
    <row r="55" spans="3:3" x14ac:dyDescent="0.3">
      <c r="C55" s="20"/>
    </row>
    <row r="56" spans="3:3" x14ac:dyDescent="0.3">
      <c r="C56" s="23"/>
    </row>
    <row r="57" spans="3:3" x14ac:dyDescent="0.3">
      <c r="C57" s="23"/>
    </row>
    <row r="58" spans="3:3" x14ac:dyDescent="0.3">
      <c r="C58" s="23"/>
    </row>
    <row r="59" spans="3:3" x14ac:dyDescent="0.3">
      <c r="C59" s="23"/>
    </row>
    <row r="60" spans="3:3" x14ac:dyDescent="0.3">
      <c r="C60" s="23"/>
    </row>
    <row r="61" spans="3:3" x14ac:dyDescent="0.3">
      <c r="C61" s="23"/>
    </row>
    <row r="62" spans="3:3" x14ac:dyDescent="0.3">
      <c r="C62" s="23"/>
    </row>
    <row r="63" spans="3:3" x14ac:dyDescent="0.3">
      <c r="C63" s="23"/>
    </row>
  </sheetData>
  <sheetProtection password="E9D6" sheet="1" formatRows="0" insertRows="0" deleteRows="0" selectLockedCells="1"/>
  <protectedRanges>
    <protectedRange sqref="A5:D8" name="Bereich1"/>
    <protectedRange sqref="E5:E8" name="Bereich1_2"/>
    <protectedRange sqref="F5" name="Bereich1_3_1"/>
    <protectedRange sqref="F6" name="Bereich1_3_2"/>
    <protectedRange sqref="F7" name="Bereich1_3_3"/>
    <protectedRange sqref="F8" name="Bereich1_3_4"/>
    <protectedRange sqref="B13:B16" name="Bereich1_14"/>
  </protectedRanges>
  <mergeCells count="25">
    <mergeCell ref="F28:I28"/>
    <mergeCell ref="E27:F27"/>
    <mergeCell ref="G27:I27"/>
    <mergeCell ref="D22:F22"/>
    <mergeCell ref="D23:F23"/>
    <mergeCell ref="D24:F24"/>
    <mergeCell ref="E25:F25"/>
    <mergeCell ref="A22:B23"/>
    <mergeCell ref="C16:F16"/>
    <mergeCell ref="A19:C19"/>
    <mergeCell ref="D19:F19"/>
    <mergeCell ref="A20:C20"/>
    <mergeCell ref="D20:F20"/>
    <mergeCell ref="A21:C21"/>
    <mergeCell ref="D21:F21"/>
    <mergeCell ref="E1:F1"/>
    <mergeCell ref="C3:E3"/>
    <mergeCell ref="A1:D1"/>
    <mergeCell ref="C13:F13"/>
    <mergeCell ref="C14:F14"/>
    <mergeCell ref="C15:F15"/>
    <mergeCell ref="C5:E5"/>
    <mergeCell ref="C6:E6"/>
    <mergeCell ref="C7:E7"/>
    <mergeCell ref="C8:E8"/>
  </mergeCells>
  <dataValidations xWindow="377" yWindow="214" count="28">
    <dataValidation allowBlank="1" showInputMessage="1" showErrorMessage="1" prompt="Zwischensumme" sqref="J26:K26" xr:uid="{9000E730-B93C-4AB9-8CBD-42B13217F85F}"/>
    <dataValidation allowBlank="1" showInputMessage="1" showErrorMessage="1" prompt="Gesamtsumme Werkverträge" sqref="J25:K25" xr:uid="{50D25510-596F-4943-A742-0613E36A3A09}"/>
    <dataValidation allowBlank="1" showInputMessage="1" showErrorMessage="1" prompt="Gesamtsumme Sonstige Kosten" sqref="J21:K21" xr:uid="{BBBCC2B3-E067-4EEC-8AB6-CE96F4E569CC}"/>
    <dataValidation allowBlank="1" showInputMessage="1" showErrorMessage="1" prompt="Gesamtsumme Reisekosten" sqref="J20:K20" xr:uid="{D8AEBD89-8E97-40E3-AD4A-370AC8497C61}"/>
    <dataValidation allowBlank="1" showInputMessage="1" showErrorMessage="1" prompt="Gesamtsumme Material" sqref="J19:K19" xr:uid="{9129B3D6-6F8C-45FE-AF0E-7C1998B19493}"/>
    <dataValidation allowBlank="1" showInputMessage="1" showErrorMessage="1" prompt="Gesamtsumme Geräte" sqref="J17:K17" xr:uid="{870FE065-B8A0-4F01-BDE3-10FA64ED9535}"/>
    <dataValidation allowBlank="1" showInputMessage="1" showErrorMessage="1" prompt="Gesamtsumme Personal" sqref="J9:K9" xr:uid="{5C53E534-3F46-47FB-9314-0612B54C14C5}"/>
    <dataValidation allowBlank="1" showInputMessage="1" showErrorMessage="1" prompt="Zwischensumme 2. Jahr" sqref="H26" xr:uid="{C67CAF47-88B4-4BFB-8537-AA4227AE5EA0}"/>
    <dataValidation allowBlank="1" showInputMessage="1" showErrorMessage="1" prompt="Zwischensumme 1. Jahr" sqref="G26" xr:uid="{F557E904-7F24-47D7-9B45-4CF7358860EB}"/>
    <dataValidation allowBlank="1" showInputMessage="1" showErrorMessage="1" prompt="Gesamtsumme Werkverträge 2. Jahr" sqref="H25" xr:uid="{62AF884C-DFBD-451E-88B2-39D3D2288F07}"/>
    <dataValidation allowBlank="1" showInputMessage="1" showErrorMessage="1" prompt="Gesamtsumme Werkverträge 1. Jahr" sqref="G25" xr:uid="{249391B1-C584-4CE6-AE19-6CA6A8AD08C8}"/>
    <dataValidation allowBlank="1" showInputMessage="1" showErrorMessage="1" prompt="Gesamtsumme Geräte 2. Jahr" sqref="H17" xr:uid="{460E7024-4FA2-470A-BA7F-91DAD42162C7}"/>
    <dataValidation allowBlank="1" showInputMessage="1" showErrorMessage="1" prompt="Gesamtsumme Geräte 1. Jahr" sqref="G17" xr:uid="{6649E8B1-0979-4325-BE24-1C92322663B0}"/>
    <dataValidation allowBlank="1" showInputMessage="1" showErrorMessage="1" prompt="Gesamtsumme Personal 2. Jahr" sqref="H9" xr:uid="{2FE8406B-C5BF-4457-B6AC-1A93152DE9A1}"/>
    <dataValidation allowBlank="1" showInputMessage="1" showErrorMessage="1" prompt="Gesamtsumme Personal 1. Jahr" sqref="G9" xr:uid="{CCAE88B3-5590-4FD3-AB30-1E92989426C6}"/>
    <dataValidation allowBlank="1" showInputMessage="1" showErrorMessage="1" prompt="Zwischensumme 3. Jahr" sqref="I26" xr:uid="{2613AE1A-5C2E-4EFA-B74F-424145FEFD36}"/>
    <dataValidation allowBlank="1" showInputMessage="1" showErrorMessage="1" prompt="Gesamtsumme Werkverträge 3. Jahr" sqref="I25" xr:uid="{39391089-633B-453D-BC6B-B2E07075BFCC}"/>
    <dataValidation allowBlank="1" showInputMessage="1" showErrorMessage="1" prompt="Gesamtsumme Geräte 3. Jahr" sqref="I17" xr:uid="{5064F1AC-161F-4557-B551-87364A51B450}"/>
    <dataValidation allowBlank="1" showInputMessage="1" showErrorMessage="1" prompt="Gesamtsumme Personal 3. Jahr" sqref="I9" xr:uid="{04D1081D-1736-49DA-B570-E4D65CEF9D10}"/>
    <dataValidation allowBlank="1" showInputMessage="1" showErrorMessage="1" prompt="Wenn bekannt, Namen einsetzen, ansonsten &quot;N.N.&quot; (If known, insert names, otherwise &quot;N.N&quot;.)" sqref="C5:D8" xr:uid="{56FBFFB3-2786-4D01-9F50-E324620C3CCD}"/>
    <dataValidation allowBlank="1" showInputMessage="1" showErrorMessage="1" prompt="Bitte geben Sie die ersten 4 Ziffern der österreichischen Sozialversicherungsnummer ein!" sqref="E6:E8" xr:uid="{42BFCD47-2ABB-4682-B0AB-DBC7A92E4E23}"/>
    <dataValidation type="whole" allowBlank="1" showInputMessage="1" showErrorMessage="1" prompt="Bitte geben Sie einen Wert zwischen 10% und 100% ein!" sqref="F5:F8" xr:uid="{B1E87660-B9F7-4DF0-8051-A25723541F8B}">
      <formula1>1</formula1>
      <formula2>100</formula2>
    </dataValidation>
    <dataValidation allowBlank="1" showInputMessage="1" showErrorMessage="1" prompt="Bitte geben Sie die bereits bekannte SFB Konzept-Nummer ein." sqref="G1" xr:uid="{7347EABE-B3D2-4E7D-9C3D-DFB94661C28D}"/>
    <dataValidation allowBlank="1" showInputMessage="1" showErrorMessage="1" prompt="Geben Sie hier bitte die Nummer des Projektteiles an." sqref="I1" xr:uid="{CD79C3C3-A455-4733-A144-2DC694861CD8}"/>
    <dataValidation allowBlank="1" showInputMessage="1" showErrorMessage="1" prompt="Gesamtsumme" sqref="F28" xr:uid="{BC39B814-DE52-4562-B5BB-260BAC47C2A4}"/>
    <dataValidation allowBlank="1" showInputMessage="1" showErrorMessage="1" prompt="Allgemeine Projektkosten" sqref="G27" xr:uid="{36E9070E-B37A-478F-A02E-4D5F4E2961BF}"/>
    <dataValidation allowBlank="1" showInputMessage="1" showErrorMessage="1" prompt="Wenn bekannt, Namen einsetzen, ansonsten Tätigkeit der Werkvertragnehmerin/des Werkvertragnehmers (z. B. ProgrammiererIn etc.)" sqref="D22:F22" xr:uid="{54249E82-40AB-4497-A0B6-FF67026FE41C}"/>
    <dataValidation allowBlank="1" showInputMessage="1" showErrorMessage="1" prompt="Wenn bekannt, Namen einsetzen, ansonsten Tätigkeit der Werkvertragnehmerin/des Werkvertragnehmers (z. B. ProgrammiererIn etc.)." sqref="D23:F24" xr:uid="{2C7443B6-6107-440A-8AF5-7F7DBD6C8C56}"/>
  </dataValidations>
  <pageMargins left="0.70866141732283472" right="0.70866141732283472" top="0.78740157480314965" bottom="0.78740157480314965" header="0.31496062992125984" footer="0.31496062992125984"/>
  <pageSetup paperSize="9" scale="68" orientation="landscape" verticalDpi="599" r:id="rId1"/>
  <headerFooter>
    <oddHeader>&amp;L&amp;"Arial,Fett"Aufstellung der Beantragten Kosten in EUR&amp;"Arial,Kursiv"&amp;10 (Itemization of requested funding)</oddHeader>
    <oddFooter>&amp;L&amp;9[1] Als Beschäftigungsform stehen zur Verfügung: DV = Dienstvertrag; GB = geringfügige Beschäftigung; FS = Forschungssubvention.</oddFooter>
  </headerFooter>
  <ignoredErrors>
    <ignoredError sqref="B5:B8 B13:B16"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CFC5D4-C2A2-4198-844C-E6FF004139E0}">
  <sheetPr codeName="Tabelle1"/>
  <dimension ref="A1:J65"/>
  <sheetViews>
    <sheetView zoomScale="90" zoomScaleNormal="90" zoomScaleSheetLayoutView="75" workbookViewId="0">
      <selection activeCell="G23" sqref="G23"/>
    </sheetView>
  </sheetViews>
  <sheetFormatPr defaultColWidth="11" defaultRowHeight="14" x14ac:dyDescent="0.3"/>
  <cols>
    <col min="1" max="1" width="10.25" style="1" customWidth="1"/>
    <col min="2" max="2" width="10" style="1" customWidth="1"/>
    <col min="3" max="3" width="6.08203125" style="1" customWidth="1"/>
    <col min="4" max="4" width="8.58203125" style="1" customWidth="1"/>
    <col min="5" max="5" width="50" style="1" customWidth="1"/>
    <col min="6" max="6" width="10.33203125" style="1" customWidth="1"/>
    <col min="7" max="9" width="12.58203125" style="1" customWidth="1"/>
    <col min="10" max="10" width="14.33203125" style="1" customWidth="1"/>
    <col min="11" max="16384" width="11" style="1"/>
  </cols>
  <sheetData>
    <row r="1" spans="1:10" ht="31.5" customHeight="1" x14ac:dyDescent="0.35">
      <c r="A1" s="129" t="s">
        <v>55</v>
      </c>
      <c r="B1" s="129"/>
      <c r="C1" s="129"/>
      <c r="D1" s="129"/>
      <c r="E1" s="126"/>
      <c r="F1" s="126"/>
      <c r="G1" s="31"/>
      <c r="H1" s="31"/>
      <c r="I1" s="31"/>
      <c r="J1" s="31"/>
    </row>
    <row r="2" spans="1:10" s="22" customFormat="1" ht="24.75" customHeight="1" x14ac:dyDescent="0.3"/>
    <row r="3" spans="1:10" s="22" customFormat="1" x14ac:dyDescent="0.3">
      <c r="A3" s="33" t="s">
        <v>0</v>
      </c>
      <c r="B3" s="33" t="s">
        <v>1</v>
      </c>
      <c r="C3" s="127" t="s">
        <v>56</v>
      </c>
      <c r="D3" s="127"/>
      <c r="E3" s="128"/>
      <c r="F3" s="35" t="s">
        <v>39</v>
      </c>
      <c r="G3" s="34" t="s">
        <v>2</v>
      </c>
      <c r="H3" s="34" t="s">
        <v>3</v>
      </c>
      <c r="I3" s="34" t="s">
        <v>4</v>
      </c>
      <c r="J3" s="35" t="s">
        <v>5</v>
      </c>
    </row>
    <row r="4" spans="1:10" s="22" customFormat="1" x14ac:dyDescent="0.3">
      <c r="A4" s="36" t="s">
        <v>6</v>
      </c>
      <c r="B4" s="37" t="s">
        <v>7</v>
      </c>
      <c r="C4" s="37" t="s">
        <v>18</v>
      </c>
      <c r="D4" s="37"/>
      <c r="E4" s="64"/>
      <c r="F4" s="38" t="s">
        <v>8</v>
      </c>
      <c r="G4" s="39" t="s">
        <v>19</v>
      </c>
      <c r="H4" s="39" t="s">
        <v>20</v>
      </c>
      <c r="I4" s="39" t="s">
        <v>22</v>
      </c>
      <c r="J4" s="38" t="s">
        <v>12</v>
      </c>
    </row>
    <row r="5" spans="1:10" ht="20.149999999999999" customHeight="1" x14ac:dyDescent="0.3">
      <c r="A5" s="55"/>
      <c r="B5" s="10" t="s">
        <v>25</v>
      </c>
      <c r="C5" s="130"/>
      <c r="D5" s="130"/>
      <c r="E5" s="132"/>
      <c r="F5" s="51"/>
      <c r="G5" s="52"/>
      <c r="H5" s="52"/>
      <c r="I5" s="52"/>
      <c r="J5" s="9"/>
    </row>
    <row r="6" spans="1:10" ht="20.149999999999999" customHeight="1" x14ac:dyDescent="0.3">
      <c r="A6" s="11"/>
      <c r="B6" s="10" t="s">
        <v>26</v>
      </c>
      <c r="C6" s="130"/>
      <c r="D6" s="130"/>
      <c r="E6" s="132"/>
      <c r="F6" s="51"/>
      <c r="G6" s="52"/>
      <c r="H6" s="52"/>
      <c r="I6" s="52"/>
      <c r="J6" s="9"/>
    </row>
    <row r="7" spans="1:10" ht="20.149999999999999" customHeight="1" x14ac:dyDescent="0.3">
      <c r="A7" s="11"/>
      <c r="B7" s="10" t="s">
        <v>27</v>
      </c>
      <c r="C7" s="130"/>
      <c r="D7" s="130"/>
      <c r="E7" s="132"/>
      <c r="F7" s="51"/>
      <c r="G7" s="52"/>
      <c r="H7" s="52"/>
      <c r="I7" s="52"/>
      <c r="J7" s="9"/>
    </row>
    <row r="8" spans="1:10" ht="20.149999999999999" customHeight="1" thickBot="1" x14ac:dyDescent="0.35">
      <c r="A8" s="40"/>
      <c r="B8" s="12" t="s">
        <v>28</v>
      </c>
      <c r="C8" s="130"/>
      <c r="D8" s="130"/>
      <c r="E8" s="132"/>
      <c r="F8" s="51"/>
      <c r="G8" s="52"/>
      <c r="H8" s="52"/>
      <c r="I8" s="52"/>
      <c r="J8" s="13"/>
    </row>
    <row r="9" spans="1:10" s="22" customFormat="1" ht="15" thickTop="1" thickBot="1" x14ac:dyDescent="0.35">
      <c r="A9" s="40"/>
      <c r="B9" s="40"/>
      <c r="C9" s="41"/>
      <c r="D9" s="41"/>
      <c r="E9" s="41"/>
      <c r="F9" s="42" t="s">
        <v>21</v>
      </c>
      <c r="G9" s="14">
        <f>SUM(G5:G8)</f>
        <v>0</v>
      </c>
      <c r="H9" s="14">
        <f>SUM(H5:H8)</f>
        <v>0</v>
      </c>
      <c r="I9" s="14">
        <f>SUM(I5:I8)</f>
        <v>0</v>
      </c>
      <c r="J9" s="24">
        <f>SUM(G9:I9)</f>
        <v>0</v>
      </c>
    </row>
    <row r="10" spans="1:10" s="22" customFormat="1" ht="14.5" thickTop="1" x14ac:dyDescent="0.3">
      <c r="A10" s="40"/>
      <c r="B10" s="40"/>
      <c r="C10" s="40"/>
      <c r="D10" s="40"/>
      <c r="E10" s="40"/>
      <c r="F10" s="56"/>
      <c r="G10" s="40"/>
      <c r="H10" s="40"/>
      <c r="I10" s="40"/>
      <c r="J10" s="55"/>
    </row>
    <row r="11" spans="1:10" s="22" customFormat="1" x14ac:dyDescent="0.3">
      <c r="A11" s="43" t="s">
        <v>13</v>
      </c>
      <c r="B11" s="44" t="s">
        <v>1</v>
      </c>
      <c r="C11" s="44" t="s">
        <v>14</v>
      </c>
      <c r="D11" s="44"/>
      <c r="E11" s="44"/>
      <c r="F11" s="40"/>
      <c r="G11" s="45" t="s">
        <v>2</v>
      </c>
      <c r="H11" s="45" t="s">
        <v>3</v>
      </c>
      <c r="I11" s="45" t="s">
        <v>4</v>
      </c>
      <c r="J11" s="55"/>
    </row>
    <row r="12" spans="1:10" s="22" customFormat="1" x14ac:dyDescent="0.3">
      <c r="A12" s="46" t="s">
        <v>15</v>
      </c>
      <c r="B12" s="47" t="s">
        <v>7</v>
      </c>
      <c r="C12" s="47" t="s">
        <v>16</v>
      </c>
      <c r="D12" s="47"/>
      <c r="E12" s="48"/>
      <c r="F12" s="40"/>
      <c r="G12" s="49" t="s">
        <v>9</v>
      </c>
      <c r="H12" s="49" t="s">
        <v>10</v>
      </c>
      <c r="I12" s="49" t="s">
        <v>11</v>
      </c>
      <c r="J12" s="55"/>
    </row>
    <row r="13" spans="1:10" ht="20.149999999999999" customHeight="1" x14ac:dyDescent="0.3">
      <c r="A13" s="40"/>
      <c r="B13" s="10" t="s">
        <v>25</v>
      </c>
      <c r="C13" s="130"/>
      <c r="D13" s="130"/>
      <c r="E13" s="130"/>
      <c r="F13" s="131"/>
      <c r="G13" s="52"/>
      <c r="H13" s="52"/>
      <c r="I13" s="52"/>
      <c r="J13" s="15"/>
    </row>
    <row r="14" spans="1:10" ht="20.149999999999999" customHeight="1" x14ac:dyDescent="0.3">
      <c r="A14" s="11"/>
      <c r="B14" s="10" t="s">
        <v>26</v>
      </c>
      <c r="C14" s="130"/>
      <c r="D14" s="130"/>
      <c r="E14" s="130"/>
      <c r="F14" s="131"/>
      <c r="G14" s="52"/>
      <c r="H14" s="52"/>
      <c r="I14" s="52"/>
      <c r="J14" s="15"/>
    </row>
    <row r="15" spans="1:10" ht="20.149999999999999" customHeight="1" x14ac:dyDescent="0.3">
      <c r="A15" s="11"/>
      <c r="B15" s="10" t="s">
        <v>27</v>
      </c>
      <c r="C15" s="130"/>
      <c r="D15" s="130"/>
      <c r="E15" s="130"/>
      <c r="F15" s="131"/>
      <c r="G15" s="52"/>
      <c r="H15" s="52"/>
      <c r="I15" s="52"/>
      <c r="J15" s="15"/>
    </row>
    <row r="16" spans="1:10" ht="20.149999999999999" customHeight="1" thickBot="1" x14ac:dyDescent="0.35">
      <c r="A16" s="40"/>
      <c r="B16" s="12" t="s">
        <v>28</v>
      </c>
      <c r="C16" s="130"/>
      <c r="D16" s="130"/>
      <c r="E16" s="130"/>
      <c r="F16" s="131"/>
      <c r="G16" s="52"/>
      <c r="H16" s="52"/>
      <c r="I16" s="52"/>
      <c r="J16" s="16"/>
    </row>
    <row r="17" spans="1:10" s="22" customFormat="1" ht="20.149999999999999" customHeight="1" thickTop="1" thickBot="1" x14ac:dyDescent="0.35">
      <c r="A17" s="40"/>
      <c r="B17" s="40"/>
      <c r="C17" s="40"/>
      <c r="D17" s="40"/>
      <c r="E17" s="40"/>
      <c r="F17" s="42" t="s">
        <v>23</v>
      </c>
      <c r="G17" s="14">
        <f>SUM(G13:G16)</f>
        <v>0</v>
      </c>
      <c r="H17" s="14">
        <f>SUM(H13:H16)</f>
        <v>0</v>
      </c>
      <c r="I17" s="14">
        <f>SUM(I13:I16)</f>
        <v>0</v>
      </c>
      <c r="J17" s="24">
        <f>SUM(G17:I17)</f>
        <v>0</v>
      </c>
    </row>
    <row r="18" spans="1:10" s="22" customFormat="1" ht="15" thickTop="1" thickBot="1" x14ac:dyDescent="0.35">
      <c r="A18" s="40"/>
      <c r="B18" s="40"/>
      <c r="C18" s="40"/>
      <c r="D18" s="40"/>
      <c r="E18" s="40"/>
      <c r="F18" s="56"/>
      <c r="G18" s="57"/>
      <c r="H18" s="57"/>
      <c r="I18" s="57"/>
      <c r="J18" s="57"/>
    </row>
    <row r="19" spans="1:10" ht="26.15" customHeight="1" thickTop="1" thickBot="1" x14ac:dyDescent="0.35">
      <c r="A19" s="135" t="s">
        <v>37</v>
      </c>
      <c r="B19" s="136"/>
      <c r="C19" s="137"/>
      <c r="D19" s="138"/>
      <c r="E19" s="139"/>
      <c r="F19" s="140"/>
      <c r="G19" s="63"/>
      <c r="H19" s="63"/>
      <c r="I19" s="63"/>
      <c r="J19" s="25">
        <f>SUM(G19:I19)</f>
        <v>0</v>
      </c>
    </row>
    <row r="20" spans="1:10" ht="26.15" customHeight="1" thickTop="1" thickBot="1" x14ac:dyDescent="0.35">
      <c r="A20" s="135" t="s">
        <v>44</v>
      </c>
      <c r="B20" s="136"/>
      <c r="C20" s="137"/>
      <c r="D20" s="138"/>
      <c r="E20" s="139"/>
      <c r="F20" s="140"/>
      <c r="G20" s="63"/>
      <c r="H20" s="63"/>
      <c r="I20" s="63"/>
      <c r="J20" s="25">
        <f>SUM(G20:I20)</f>
        <v>0</v>
      </c>
    </row>
    <row r="21" spans="1:10" ht="26.15" customHeight="1" thickTop="1" thickBot="1" x14ac:dyDescent="0.35">
      <c r="A21" s="135" t="s">
        <v>38</v>
      </c>
      <c r="B21" s="136"/>
      <c r="C21" s="137"/>
      <c r="D21" s="138"/>
      <c r="E21" s="139"/>
      <c r="F21" s="140"/>
      <c r="G21" s="63"/>
      <c r="H21" s="63"/>
      <c r="I21" s="63"/>
      <c r="J21" s="25">
        <f>SUM(G21:I21)</f>
        <v>0</v>
      </c>
    </row>
    <row r="22" spans="1:10" ht="26.15" customHeight="1" x14ac:dyDescent="0.3">
      <c r="A22" s="133" t="s">
        <v>43</v>
      </c>
      <c r="B22" s="133"/>
      <c r="C22" s="6" t="s">
        <v>34</v>
      </c>
      <c r="D22" s="130"/>
      <c r="E22" s="130"/>
      <c r="F22" s="131"/>
      <c r="G22" s="52"/>
      <c r="H22" s="52"/>
      <c r="I22" s="52"/>
      <c r="J22" s="17"/>
    </row>
    <row r="23" spans="1:10" ht="26.15" customHeight="1" x14ac:dyDescent="0.3">
      <c r="A23" s="134"/>
      <c r="B23" s="134"/>
      <c r="C23" s="7" t="s">
        <v>35</v>
      </c>
      <c r="D23" s="130"/>
      <c r="E23" s="130"/>
      <c r="F23" s="131"/>
      <c r="G23" s="52"/>
      <c r="H23" s="52"/>
      <c r="I23" s="52"/>
      <c r="J23" s="18"/>
    </row>
    <row r="24" spans="1:10" ht="26.15" customHeight="1" thickBot="1" x14ac:dyDescent="0.35">
      <c r="A24" s="40"/>
      <c r="B24" s="40"/>
      <c r="C24" s="7" t="s">
        <v>36</v>
      </c>
      <c r="D24" s="130"/>
      <c r="E24" s="130"/>
      <c r="F24" s="131"/>
      <c r="G24" s="52"/>
      <c r="H24" s="52"/>
      <c r="I24" s="52"/>
      <c r="J24" s="19"/>
    </row>
    <row r="25" spans="1:10" s="22" customFormat="1" ht="26.15" customHeight="1" thickTop="1" thickBot="1" x14ac:dyDescent="0.35">
      <c r="A25" s="40"/>
      <c r="B25" s="40"/>
      <c r="C25" s="40"/>
      <c r="D25" s="40"/>
      <c r="E25" s="149" t="s">
        <v>24</v>
      </c>
      <c r="F25" s="150"/>
      <c r="G25" s="14">
        <f>SUM(G22:G24)</f>
        <v>0</v>
      </c>
      <c r="H25" s="14">
        <f>SUM(H22:H24)</f>
        <v>0</v>
      </c>
      <c r="I25" s="14">
        <f>SUM(I22:I24)</f>
        <v>0</v>
      </c>
      <c r="J25" s="24">
        <f>SUM(G25:I25)</f>
        <v>0</v>
      </c>
    </row>
    <row r="26" spans="1:10" s="22" customFormat="1" ht="26.15" customHeight="1" thickTop="1" thickBot="1" x14ac:dyDescent="0.35">
      <c r="A26" s="40"/>
      <c r="B26" s="40"/>
      <c r="C26" s="40"/>
      <c r="D26" s="40"/>
      <c r="E26" s="58"/>
      <c r="F26" s="50" t="s">
        <v>40</v>
      </c>
      <c r="G26" s="59">
        <f>G9+G17+G19+G20+G21+G25</f>
        <v>0</v>
      </c>
      <c r="H26" s="60">
        <f>H9+H17+H19+H20+H21+H25</f>
        <v>0</v>
      </c>
      <c r="I26" s="60">
        <f>I9+I17+I19+I20+I21+I25</f>
        <v>0</v>
      </c>
      <c r="J26" s="61">
        <f>SUM(G26:I26)</f>
        <v>0</v>
      </c>
    </row>
    <row r="27" spans="1:10" s="22" customFormat="1" ht="40.5" customHeight="1" thickTop="1" thickBot="1" x14ac:dyDescent="0.35">
      <c r="A27" s="40"/>
      <c r="B27" s="40"/>
      <c r="C27" s="40"/>
      <c r="D27" s="40"/>
      <c r="E27" s="143" t="s">
        <v>41</v>
      </c>
      <c r="F27" s="144"/>
      <c r="G27" s="151">
        <f>J26*0.05</f>
        <v>0</v>
      </c>
      <c r="H27" s="152"/>
      <c r="I27" s="152"/>
      <c r="J27" s="78"/>
    </row>
    <row r="28" spans="1:10" s="22" customFormat="1" ht="28" customHeight="1" thickTop="1" thickBot="1" x14ac:dyDescent="0.35">
      <c r="A28" s="40"/>
      <c r="B28" s="40"/>
      <c r="C28" s="42"/>
      <c r="D28" s="42" t="s">
        <v>42</v>
      </c>
      <c r="E28" s="80" t="s">
        <v>17</v>
      </c>
      <c r="F28" s="141">
        <f>J26+G27</f>
        <v>0</v>
      </c>
      <c r="G28" s="142"/>
      <c r="H28" s="142"/>
      <c r="I28" s="142"/>
      <c r="J28" s="79"/>
    </row>
    <row r="29" spans="1:10" ht="15.75" customHeight="1" thickTop="1" x14ac:dyDescent="0.3"/>
    <row r="33" spans="1:3" x14ac:dyDescent="0.3">
      <c r="A33" s="3"/>
    </row>
    <row r="34" spans="1:3" x14ac:dyDescent="0.3">
      <c r="A34" s="3"/>
    </row>
    <row r="35" spans="1:3" x14ac:dyDescent="0.3">
      <c r="A35" s="30"/>
    </row>
    <row r="36" spans="1:3" x14ac:dyDescent="0.3">
      <c r="A36" s="27"/>
    </row>
    <row r="43" spans="1:3" hidden="1" x14ac:dyDescent="0.3">
      <c r="C43" s="28" t="str">
        <f>"-"</f>
        <v>-</v>
      </c>
    </row>
    <row r="44" spans="1:3" hidden="1" x14ac:dyDescent="0.3">
      <c r="C44" s="26" t="s">
        <v>29</v>
      </c>
    </row>
    <row r="45" spans="1:3" hidden="1" x14ac:dyDescent="0.3">
      <c r="C45" s="26" t="s">
        <v>30</v>
      </c>
    </row>
    <row r="46" spans="1:3" hidden="1" x14ac:dyDescent="0.3">
      <c r="C46" s="26" t="s">
        <v>31</v>
      </c>
    </row>
    <row r="47" spans="1:3" hidden="1" x14ac:dyDescent="0.3"/>
    <row r="48" spans="1:3" hidden="1" x14ac:dyDescent="0.3"/>
    <row r="49" spans="3:3" hidden="1" x14ac:dyDescent="0.3"/>
    <row r="50" spans="3:3" hidden="1" x14ac:dyDescent="0.3"/>
    <row r="51" spans="3:3" hidden="1" x14ac:dyDescent="0.3">
      <c r="C51" s="28" t="str">
        <f>"-"</f>
        <v>-</v>
      </c>
    </row>
    <row r="52" spans="3:3" hidden="1" x14ac:dyDescent="0.3">
      <c r="C52" s="26" t="s">
        <v>32</v>
      </c>
    </row>
    <row r="53" spans="3:3" hidden="1" x14ac:dyDescent="0.3">
      <c r="C53" s="26" t="s">
        <v>33</v>
      </c>
    </row>
    <row r="57" spans="3:3" x14ac:dyDescent="0.3">
      <c r="C57" s="28"/>
    </row>
    <row r="58" spans="3:3" x14ac:dyDescent="0.3">
      <c r="C58" s="29"/>
    </row>
    <row r="59" spans="3:3" x14ac:dyDescent="0.3">
      <c r="C59" s="29"/>
    </row>
    <row r="60" spans="3:3" x14ac:dyDescent="0.3">
      <c r="C60" s="29"/>
    </row>
    <row r="61" spans="3:3" x14ac:dyDescent="0.3">
      <c r="C61" s="29"/>
    </row>
    <row r="62" spans="3:3" x14ac:dyDescent="0.3">
      <c r="C62" s="29"/>
    </row>
    <row r="63" spans="3:3" x14ac:dyDescent="0.3">
      <c r="C63" s="29"/>
    </row>
    <row r="64" spans="3:3" x14ac:dyDescent="0.3">
      <c r="C64" s="29"/>
    </row>
    <row r="65" spans="3:3" x14ac:dyDescent="0.3">
      <c r="C65" s="29"/>
    </row>
  </sheetData>
  <sheetProtection password="E9D6" sheet="1" formatRows="0" insertRows="0" deleteRows="0" selectLockedCells="1"/>
  <protectedRanges>
    <protectedRange sqref="B13:B16" name="Bereich1_14"/>
    <protectedRange sqref="F5" name="Bereich1_3"/>
    <protectedRange sqref="F6" name="Bereich1_3_1"/>
    <protectedRange sqref="F7" name="Bereich1_3_2"/>
    <protectedRange sqref="F8" name="Bereich1_3_3"/>
    <protectedRange sqref="A5:D8" name="Bereich1_1"/>
    <protectedRange sqref="E5:E8" name="Bereich1_2_4"/>
  </protectedRanges>
  <mergeCells count="25">
    <mergeCell ref="C13:F13"/>
    <mergeCell ref="C14:F14"/>
    <mergeCell ref="C15:F15"/>
    <mergeCell ref="C8:E8"/>
    <mergeCell ref="C5:E5"/>
    <mergeCell ref="C6:E6"/>
    <mergeCell ref="C7:E7"/>
    <mergeCell ref="C16:F16"/>
    <mergeCell ref="E25:F25"/>
    <mergeCell ref="A21:C21"/>
    <mergeCell ref="D21:F21"/>
    <mergeCell ref="D22:F22"/>
    <mergeCell ref="D24:F24"/>
    <mergeCell ref="D23:F23"/>
    <mergeCell ref="A22:B23"/>
    <mergeCell ref="E1:F1"/>
    <mergeCell ref="A1:D1"/>
    <mergeCell ref="C3:E3"/>
    <mergeCell ref="E27:F27"/>
    <mergeCell ref="G27:I27"/>
    <mergeCell ref="F28:I28"/>
    <mergeCell ref="A19:C19"/>
    <mergeCell ref="D19:F19"/>
    <mergeCell ref="A20:C20"/>
    <mergeCell ref="D20:F20"/>
  </mergeCells>
  <phoneticPr fontId="5" type="noConversion"/>
  <dataValidations xWindow="864" yWindow="482" count="25">
    <dataValidation allowBlank="1" showInputMessage="1" showErrorMessage="1" prompt="Zwischensumme" sqref="J26" xr:uid="{2BDCF464-5650-41C8-8705-944B2B5720CF}"/>
    <dataValidation allowBlank="1" showInputMessage="1" showErrorMessage="1" prompt="Gesamtsumme Werkverträge" sqref="J25" xr:uid="{F2E1B6DD-F994-4C24-BA64-E56449B417A7}"/>
    <dataValidation allowBlank="1" showInputMessage="1" showErrorMessage="1" prompt="Gesamtsumme Sonstige Kosten" sqref="J21" xr:uid="{80560A21-5E0B-4FC7-AC67-06BD2CE4725F}"/>
    <dataValidation allowBlank="1" showInputMessage="1" showErrorMessage="1" prompt="Gesamtsumme Reisekosten" sqref="J20" xr:uid="{B3827892-AB79-4881-9D3B-2AA667F8BC09}"/>
    <dataValidation allowBlank="1" showInputMessage="1" showErrorMessage="1" prompt="Gesamtsumme Material" sqref="J19" xr:uid="{28C5A750-8E9B-4C04-A941-01C619BF953B}"/>
    <dataValidation allowBlank="1" showInputMessage="1" showErrorMessage="1" prompt="Gesamtsumme Geräte" sqref="J17" xr:uid="{42A7A62B-6D76-483E-A34F-4FFBDAEC16A7}"/>
    <dataValidation allowBlank="1" showInputMessage="1" showErrorMessage="1" prompt="Gesamtsumme Personal" sqref="J9" xr:uid="{1F0E6DE2-F4AC-4604-8F4F-340B9D8FF3D7}"/>
    <dataValidation allowBlank="1" showInputMessage="1" showErrorMessage="1" prompt="Zwischensumme 2. Jahr" sqref="H26" xr:uid="{0D6F059D-EDA3-4295-BE33-1EBB0EF6DF56}"/>
    <dataValidation allowBlank="1" showInputMessage="1" showErrorMessage="1" prompt="Zwischensumme 1. Jahr" sqref="G26" xr:uid="{3BCD93D9-3370-45D3-A221-0B180B7630BA}"/>
    <dataValidation allowBlank="1" showInputMessage="1" showErrorMessage="1" prompt="Gesamtsumme Werkverträge 2. Jahr" sqref="H25" xr:uid="{EF65F0FC-8033-4B58-86FA-BE8A384DF34D}"/>
    <dataValidation allowBlank="1" showInputMessage="1" showErrorMessage="1" prompt="Gesamtsumme Werkverträge 1. Jahr" sqref="G25" xr:uid="{9C0D44FA-E445-4613-99AE-6A115CC271FF}"/>
    <dataValidation allowBlank="1" showInputMessage="1" showErrorMessage="1" prompt="Gesamtsumme Geräte 2. Jahr" sqref="H17" xr:uid="{E7C36301-F341-4FF8-9C54-DD9D435E4D76}"/>
    <dataValidation allowBlank="1" showInputMessage="1" showErrorMessage="1" prompt="Gesamtsumme Geräte 1. Jahr" sqref="G17" xr:uid="{EF5FF141-B15C-40DA-9F46-5CB247D7BF62}"/>
    <dataValidation allowBlank="1" showInputMessage="1" showErrorMessage="1" prompt="Gesamtsumme Personal 2. Jahr" sqref="H9" xr:uid="{33AFFCE2-978E-4C6A-A6F7-A757B45B2D2A}"/>
    <dataValidation allowBlank="1" showInputMessage="1" showErrorMessage="1" prompt="Gesamtsumme Personal 1. Jahr" sqref="G9" xr:uid="{F90B0F96-DFC6-4864-BADB-4B51A311CC26}"/>
    <dataValidation allowBlank="1" showInputMessage="1" showErrorMessage="1" prompt="Zwischensumme 3. Jahr" sqref="I26" xr:uid="{7203B69A-F8E6-4A38-80E3-00AD0FEC413C}"/>
    <dataValidation allowBlank="1" showInputMessage="1" showErrorMessage="1" prompt="Gesamtsumme Werkverträge 3. Jahr" sqref="I25" xr:uid="{F9056EFD-A99F-4552-B54D-BD39F6E8FFEB}"/>
    <dataValidation allowBlank="1" showInputMessage="1" showErrorMessage="1" prompt="Gesamtsumme Geräte 3. Jahr" sqref="I17" xr:uid="{645A52A8-760F-471D-B5CE-CDBAE957470C}"/>
    <dataValidation allowBlank="1" showInputMessage="1" showErrorMessage="1" prompt="Gesamtsumme Personal 3. Jahr" sqref="I9" xr:uid="{0A6F2D51-8A00-41DE-A777-B7BEC3DC0B08}"/>
    <dataValidation allowBlank="1" showInputMessage="1" showErrorMessage="1" prompt="Wenn bekannt, Namen einsetzen, ansonsten &quot;N.N.&quot; (If known, insert names, otherwise &quot;N.N&quot;.)" sqref="C5:D8" xr:uid="{5C4D0048-BBB5-423B-A761-4BFC0622E7BA}"/>
    <dataValidation allowBlank="1" showInputMessage="1" showErrorMessage="1" prompt="Bitte geben Sie die ersten 4 Ziffern der österreichischen Sozialversicherungsnummer ein!" sqref="E6:E8" xr:uid="{07345BC2-CE50-4594-832E-659F86FE59D7}"/>
    <dataValidation type="whole" allowBlank="1" showInputMessage="1" showErrorMessage="1" prompt="Bitte geben Sie einen Wert zwischen 10% und 100% ein!" sqref="F5:F8" xr:uid="{42E98184-ADE9-4544-B235-C80B38D3D596}">
      <formula1>1</formula1>
      <formula2>100</formula2>
    </dataValidation>
    <dataValidation allowBlank="1" showInputMessage="1" showErrorMessage="1" prompt="Allgemeine Projektkosten" sqref="G27" xr:uid="{590B109C-6848-45D4-831B-81A89EA79F40}"/>
    <dataValidation allowBlank="1" showInputMessage="1" showErrorMessage="1" prompt="Gesamtsumme" sqref="F28" xr:uid="{5A0DC16F-0FD4-43EB-BABC-001323C982D0}"/>
    <dataValidation allowBlank="1" showInputMessage="1" showErrorMessage="1" prompt="Wenn bekannt, Namen einsetzen, ansonsten Tätigkeit der Werkvertragnehmerin/des Werkvertragnehmers (z. B. ProgrammiererIn etc.)." sqref="D22:F24" xr:uid="{CD86DC33-FEB0-497F-9038-134D6337237F}"/>
  </dataValidations>
  <pageMargins left="0.78740157480314965" right="0.78740157480314965" top="0.98425196850393704" bottom="0.98425196850393704" header="0.51181102362204722" footer="0.51181102362204722"/>
  <pageSetup paperSize="9" scale="68" orientation="landscape" horizontalDpi="300" verticalDpi="300" r:id="rId1"/>
  <headerFooter alignWithMargins="0">
    <oddHeader>&amp;L&amp;"Arial,Fett"&amp;14Itemization of requested funding</oddHeader>
  </headerFooter>
  <ignoredErrors>
    <ignoredError sqref="B5:B8 B13:B16"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CDF322-B970-4FF2-982E-20D949DC3B89}">
  <sheetPr codeName="Tabelle3"/>
  <dimension ref="A1:K62"/>
  <sheetViews>
    <sheetView zoomScale="90" zoomScaleNormal="90" workbookViewId="0">
      <selection activeCell="G20" sqref="G20"/>
    </sheetView>
  </sheetViews>
  <sheetFormatPr defaultColWidth="11" defaultRowHeight="14" x14ac:dyDescent="0.3"/>
  <cols>
    <col min="1" max="1" width="10.25" style="1" customWidth="1"/>
    <col min="2" max="2" width="10" style="1" customWidth="1"/>
    <col min="3" max="3" width="6.08203125" style="1" customWidth="1"/>
    <col min="4" max="4" width="8.58203125" style="1" customWidth="1"/>
    <col min="5" max="5" width="50" style="1" customWidth="1"/>
    <col min="6" max="6" width="10.33203125" style="1" customWidth="1"/>
    <col min="7" max="9" width="12.58203125" style="1" customWidth="1"/>
    <col min="10" max="10" width="14.25" style="1" customWidth="1"/>
    <col min="11" max="11" width="11" style="8" customWidth="1"/>
    <col min="12" max="18" width="11" style="1"/>
    <col min="19" max="19" width="12.08203125" style="1" customWidth="1"/>
    <col min="20" max="16384" width="11" style="1"/>
  </cols>
  <sheetData>
    <row r="1" spans="1:11" ht="31.5" customHeight="1" x14ac:dyDescent="0.35">
      <c r="A1" s="129" t="s">
        <v>55</v>
      </c>
      <c r="B1" s="129"/>
      <c r="C1" s="129"/>
      <c r="D1" s="129"/>
      <c r="E1" s="126"/>
      <c r="F1" s="126"/>
      <c r="G1" s="22"/>
      <c r="H1" s="22"/>
      <c r="I1" s="22"/>
    </row>
    <row r="2" spans="1:11" s="22" customFormat="1" ht="24.75" customHeight="1" x14ac:dyDescent="0.3">
      <c r="J2" s="32"/>
      <c r="K2" s="32"/>
    </row>
    <row r="3" spans="1:11" s="22" customFormat="1" x14ac:dyDescent="0.3">
      <c r="A3" s="33" t="s">
        <v>0</v>
      </c>
      <c r="B3" s="33" t="s">
        <v>1</v>
      </c>
      <c r="C3" s="127" t="s">
        <v>56</v>
      </c>
      <c r="D3" s="127"/>
      <c r="E3" s="128"/>
      <c r="F3" s="35" t="s">
        <v>39</v>
      </c>
      <c r="G3" s="34" t="s">
        <v>2</v>
      </c>
      <c r="H3" s="34" t="s">
        <v>3</v>
      </c>
      <c r="I3" s="34" t="s">
        <v>4</v>
      </c>
      <c r="J3" s="35" t="s">
        <v>5</v>
      </c>
      <c r="K3" s="53"/>
    </row>
    <row r="4" spans="1:11" s="22" customFormat="1" x14ac:dyDescent="0.3">
      <c r="A4" s="36" t="s">
        <v>6</v>
      </c>
      <c r="B4" s="37" t="s">
        <v>7</v>
      </c>
      <c r="C4" s="37" t="s">
        <v>18</v>
      </c>
      <c r="D4" s="37"/>
      <c r="E4" s="64"/>
      <c r="F4" s="38" t="s">
        <v>8</v>
      </c>
      <c r="G4" s="119" t="s">
        <v>19</v>
      </c>
      <c r="H4" s="119" t="s">
        <v>20</v>
      </c>
      <c r="I4" s="119" t="s">
        <v>22</v>
      </c>
      <c r="J4" s="38" t="s">
        <v>12</v>
      </c>
      <c r="K4" s="54"/>
    </row>
    <row r="5" spans="1:11" ht="20.149999999999999" customHeight="1" x14ac:dyDescent="0.3">
      <c r="A5" s="55"/>
      <c r="B5" s="10" t="s">
        <v>25</v>
      </c>
      <c r="C5" s="130"/>
      <c r="D5" s="130"/>
      <c r="E5" s="132"/>
      <c r="F5" s="51"/>
      <c r="G5" s="52"/>
      <c r="H5" s="52"/>
      <c r="I5" s="52"/>
      <c r="J5" s="9"/>
      <c r="K5" s="68"/>
    </row>
    <row r="6" spans="1:11" ht="20.149999999999999" customHeight="1" x14ac:dyDescent="0.3">
      <c r="A6" s="11"/>
      <c r="B6" s="10" t="s">
        <v>26</v>
      </c>
      <c r="C6" s="130"/>
      <c r="D6" s="130"/>
      <c r="E6" s="132"/>
      <c r="F6" s="51"/>
      <c r="G6" s="52"/>
      <c r="H6" s="52"/>
      <c r="I6" s="52"/>
      <c r="J6" s="9"/>
      <c r="K6" s="68"/>
    </row>
    <row r="7" spans="1:11" ht="20.149999999999999" customHeight="1" x14ac:dyDescent="0.3">
      <c r="A7" s="11"/>
      <c r="B7" s="10" t="s">
        <v>27</v>
      </c>
      <c r="C7" s="130"/>
      <c r="D7" s="130"/>
      <c r="E7" s="132"/>
      <c r="F7" s="51"/>
      <c r="G7" s="52"/>
      <c r="H7" s="52"/>
      <c r="I7" s="52"/>
      <c r="J7" s="9"/>
      <c r="K7" s="68"/>
    </row>
    <row r="8" spans="1:11" ht="20.149999999999999" customHeight="1" thickBot="1" x14ac:dyDescent="0.35">
      <c r="A8" s="40"/>
      <c r="B8" s="12" t="s">
        <v>28</v>
      </c>
      <c r="C8" s="130"/>
      <c r="D8" s="130"/>
      <c r="E8" s="132"/>
      <c r="F8" s="51"/>
      <c r="G8" s="52"/>
      <c r="H8" s="52"/>
      <c r="I8" s="52"/>
      <c r="J8" s="13"/>
      <c r="K8" s="69"/>
    </row>
    <row r="9" spans="1:11" s="22" customFormat="1" ht="20.149999999999999" customHeight="1" thickTop="1" thickBot="1" x14ac:dyDescent="0.35">
      <c r="A9" s="40"/>
      <c r="B9" s="40"/>
      <c r="C9" s="41"/>
      <c r="D9" s="41"/>
      <c r="E9" s="41"/>
      <c r="F9" s="42" t="s">
        <v>21</v>
      </c>
      <c r="G9" s="14">
        <f>SUM(G5:G8)</f>
        <v>0</v>
      </c>
      <c r="H9" s="14">
        <f>SUM(H5:H8)</f>
        <v>0</v>
      </c>
      <c r="I9" s="14">
        <f>SUM(I5:I8)</f>
        <v>0</v>
      </c>
      <c r="J9" s="24">
        <f>SUM(G9:I9)</f>
        <v>0</v>
      </c>
      <c r="K9" s="70"/>
    </row>
    <row r="10" spans="1:11" s="22" customFormat="1" ht="14.5" thickTop="1" x14ac:dyDescent="0.3">
      <c r="A10" s="40"/>
      <c r="B10" s="40"/>
      <c r="C10" s="40"/>
      <c r="D10" s="40"/>
      <c r="E10" s="40"/>
      <c r="F10" s="56"/>
      <c r="G10" s="40"/>
      <c r="H10" s="40"/>
      <c r="I10" s="40"/>
      <c r="J10" s="55"/>
      <c r="K10" s="71"/>
    </row>
    <row r="11" spans="1:11" s="22" customFormat="1" x14ac:dyDescent="0.3">
      <c r="A11" s="43" t="s">
        <v>13</v>
      </c>
      <c r="B11" s="44" t="s">
        <v>1</v>
      </c>
      <c r="C11" s="44" t="s">
        <v>14</v>
      </c>
      <c r="D11" s="44"/>
      <c r="E11" s="44"/>
      <c r="F11" s="40"/>
      <c r="G11" s="45" t="s">
        <v>2</v>
      </c>
      <c r="H11" s="45" t="s">
        <v>3</v>
      </c>
      <c r="I11" s="45" t="s">
        <v>4</v>
      </c>
      <c r="J11" s="55"/>
      <c r="K11" s="71"/>
    </row>
    <row r="12" spans="1:11" s="22" customFormat="1" x14ac:dyDescent="0.3">
      <c r="A12" s="46" t="s">
        <v>15</v>
      </c>
      <c r="B12" s="47" t="s">
        <v>7</v>
      </c>
      <c r="C12" s="47" t="s">
        <v>16</v>
      </c>
      <c r="D12" s="47"/>
      <c r="E12" s="48"/>
      <c r="F12" s="40"/>
      <c r="G12" s="49" t="s">
        <v>19</v>
      </c>
      <c r="H12" s="49" t="s">
        <v>20</v>
      </c>
      <c r="I12" s="49" t="s">
        <v>22</v>
      </c>
      <c r="J12" s="55"/>
      <c r="K12" s="71"/>
    </row>
    <row r="13" spans="1:11" ht="20.149999999999999" customHeight="1" x14ac:dyDescent="0.3">
      <c r="A13" s="40"/>
      <c r="B13" s="10" t="s">
        <v>25</v>
      </c>
      <c r="C13" s="130"/>
      <c r="D13" s="130"/>
      <c r="E13" s="130"/>
      <c r="F13" s="131"/>
      <c r="G13" s="52"/>
      <c r="H13" s="52"/>
      <c r="I13" s="52"/>
      <c r="J13" s="15"/>
      <c r="K13" s="72"/>
    </row>
    <row r="14" spans="1:11" ht="20.149999999999999" customHeight="1" x14ac:dyDescent="0.3">
      <c r="A14" s="11"/>
      <c r="B14" s="10" t="s">
        <v>26</v>
      </c>
      <c r="C14" s="130"/>
      <c r="D14" s="130"/>
      <c r="E14" s="130"/>
      <c r="F14" s="131"/>
      <c r="G14" s="52"/>
      <c r="H14" s="52"/>
      <c r="I14" s="52"/>
      <c r="J14" s="15"/>
      <c r="K14" s="72"/>
    </row>
    <row r="15" spans="1:11" ht="20.149999999999999" customHeight="1" x14ac:dyDescent="0.3">
      <c r="A15" s="11"/>
      <c r="B15" s="10" t="s">
        <v>27</v>
      </c>
      <c r="C15" s="130"/>
      <c r="D15" s="130"/>
      <c r="E15" s="130"/>
      <c r="F15" s="131"/>
      <c r="G15" s="52"/>
      <c r="H15" s="52"/>
      <c r="I15" s="52"/>
      <c r="J15" s="15"/>
      <c r="K15" s="72"/>
    </row>
    <row r="16" spans="1:11" ht="20.149999999999999" customHeight="1" thickBot="1" x14ac:dyDescent="0.35">
      <c r="A16" s="40"/>
      <c r="B16" s="12" t="s">
        <v>28</v>
      </c>
      <c r="C16" s="130"/>
      <c r="D16" s="130"/>
      <c r="E16" s="130"/>
      <c r="F16" s="131"/>
      <c r="G16" s="52"/>
      <c r="H16" s="52"/>
      <c r="I16" s="52"/>
      <c r="J16" s="16"/>
      <c r="K16" s="73"/>
    </row>
    <row r="17" spans="1:11" s="22" customFormat="1" ht="20.149999999999999" customHeight="1" thickTop="1" thickBot="1" x14ac:dyDescent="0.35">
      <c r="A17" s="40"/>
      <c r="B17" s="40"/>
      <c r="C17" s="40"/>
      <c r="D17" s="40"/>
      <c r="E17" s="40"/>
      <c r="F17" s="42" t="s">
        <v>23</v>
      </c>
      <c r="G17" s="14">
        <f>SUM(G13:G16)</f>
        <v>0</v>
      </c>
      <c r="H17" s="14">
        <f>SUM(H13:H16)</f>
        <v>0</v>
      </c>
      <c r="I17" s="14">
        <f>SUM(I13:I16)</f>
        <v>0</v>
      </c>
      <c r="J17" s="24">
        <f>SUM(G17:I17)</f>
        <v>0</v>
      </c>
      <c r="K17" s="70"/>
    </row>
    <row r="18" spans="1:11" s="22" customFormat="1" ht="15" thickTop="1" thickBot="1" x14ac:dyDescent="0.35">
      <c r="A18" s="40"/>
      <c r="B18" s="40"/>
      <c r="C18" s="40"/>
      <c r="D18" s="40"/>
      <c r="E18" s="40"/>
      <c r="F18" s="56"/>
      <c r="G18" s="57"/>
      <c r="H18" s="57"/>
      <c r="I18" s="57"/>
      <c r="J18" s="57"/>
      <c r="K18" s="74"/>
    </row>
    <row r="19" spans="1:11" ht="26.15" customHeight="1" thickTop="1" thickBot="1" x14ac:dyDescent="0.35">
      <c r="A19" s="135" t="s">
        <v>37</v>
      </c>
      <c r="B19" s="136"/>
      <c r="C19" s="137"/>
      <c r="D19" s="138"/>
      <c r="E19" s="139"/>
      <c r="F19" s="140"/>
      <c r="G19" s="63"/>
      <c r="H19" s="63"/>
      <c r="I19" s="63"/>
      <c r="J19" s="25">
        <f>SUM(G19:I19)</f>
        <v>0</v>
      </c>
      <c r="K19" s="70"/>
    </row>
    <row r="20" spans="1:11" ht="26.15" customHeight="1" thickTop="1" thickBot="1" x14ac:dyDescent="0.35">
      <c r="A20" s="135" t="s">
        <v>44</v>
      </c>
      <c r="B20" s="136"/>
      <c r="C20" s="137"/>
      <c r="D20" s="153"/>
      <c r="E20" s="139"/>
      <c r="F20" s="140"/>
      <c r="G20" s="63"/>
      <c r="H20" s="63"/>
      <c r="I20" s="63"/>
      <c r="J20" s="25">
        <f>SUM(G20:I20)</f>
        <v>0</v>
      </c>
      <c r="K20" s="70"/>
    </row>
    <row r="21" spans="1:11" ht="26.15" customHeight="1" thickTop="1" thickBot="1" x14ac:dyDescent="0.35">
      <c r="A21" s="135" t="s">
        <v>38</v>
      </c>
      <c r="B21" s="136"/>
      <c r="C21" s="137"/>
      <c r="D21" s="138"/>
      <c r="E21" s="139"/>
      <c r="F21" s="140"/>
      <c r="G21" s="63"/>
      <c r="H21" s="63"/>
      <c r="I21" s="63"/>
      <c r="J21" s="25">
        <f>SUM(G21:I21)</f>
        <v>0</v>
      </c>
      <c r="K21" s="70"/>
    </row>
    <row r="22" spans="1:11" ht="26.15" customHeight="1" x14ac:dyDescent="0.3">
      <c r="A22" s="133" t="s">
        <v>43</v>
      </c>
      <c r="B22" s="133"/>
      <c r="C22" s="6" t="s">
        <v>34</v>
      </c>
      <c r="D22" s="130"/>
      <c r="E22" s="130"/>
      <c r="F22" s="131"/>
      <c r="G22" s="52"/>
      <c r="H22" s="52"/>
      <c r="I22" s="52"/>
      <c r="J22" s="17"/>
      <c r="K22" s="75"/>
    </row>
    <row r="23" spans="1:11" ht="26.15" customHeight="1" x14ac:dyDescent="0.3">
      <c r="A23" s="134"/>
      <c r="B23" s="134"/>
      <c r="C23" s="7" t="s">
        <v>35</v>
      </c>
      <c r="D23" s="130"/>
      <c r="E23" s="130"/>
      <c r="F23" s="131"/>
      <c r="G23" s="52"/>
      <c r="H23" s="52"/>
      <c r="I23" s="52"/>
      <c r="J23" s="18"/>
      <c r="K23" s="75"/>
    </row>
    <row r="24" spans="1:11" ht="26.15" customHeight="1" thickBot="1" x14ac:dyDescent="0.35">
      <c r="A24" s="40"/>
      <c r="B24" s="40"/>
      <c r="C24" s="7" t="s">
        <v>36</v>
      </c>
      <c r="D24" s="130"/>
      <c r="E24" s="130"/>
      <c r="F24" s="131"/>
      <c r="G24" s="52"/>
      <c r="H24" s="52"/>
      <c r="I24" s="52"/>
      <c r="J24" s="19"/>
      <c r="K24" s="76"/>
    </row>
    <row r="25" spans="1:11" s="22" customFormat="1" ht="26.15" customHeight="1" thickTop="1" thickBot="1" x14ac:dyDescent="0.35">
      <c r="A25" s="40"/>
      <c r="B25" s="40"/>
      <c r="C25" s="40"/>
      <c r="D25" s="40"/>
      <c r="E25" s="149" t="s">
        <v>24</v>
      </c>
      <c r="F25" s="150"/>
      <c r="G25" s="14">
        <f>SUM(G22:G24)</f>
        <v>0</v>
      </c>
      <c r="H25" s="14">
        <f>SUM(H22:H24)</f>
        <v>0</v>
      </c>
      <c r="I25" s="14">
        <f>SUM(I22:I24)</f>
        <v>0</v>
      </c>
      <c r="J25" s="24">
        <f>SUM(G25:I25)</f>
        <v>0</v>
      </c>
      <c r="K25" s="70"/>
    </row>
    <row r="26" spans="1:11" s="22" customFormat="1" ht="26.15" customHeight="1" thickTop="1" thickBot="1" x14ac:dyDescent="0.35">
      <c r="A26" s="40"/>
      <c r="B26" s="40"/>
      <c r="C26" s="42"/>
      <c r="D26" s="42"/>
      <c r="E26" s="58"/>
      <c r="F26" s="50" t="s">
        <v>40</v>
      </c>
      <c r="G26" s="59">
        <f>G9+G17+G19+G20+G21+G25</f>
        <v>0</v>
      </c>
      <c r="H26" s="60">
        <f>H9+H17+H19+H20+H21+H25</f>
        <v>0</v>
      </c>
      <c r="I26" s="60">
        <f>I9+I17+I19+I20+I21+I25</f>
        <v>0</v>
      </c>
      <c r="J26" s="65">
        <f>SUM(G26:I26)</f>
        <v>0</v>
      </c>
      <c r="K26" s="77"/>
    </row>
    <row r="27" spans="1:11" ht="40.5" customHeight="1" thickTop="1" thickBot="1" x14ac:dyDescent="0.35">
      <c r="E27" s="143" t="s">
        <v>41</v>
      </c>
      <c r="F27" s="144"/>
      <c r="G27" s="145">
        <f>J26*0.05</f>
        <v>0</v>
      </c>
      <c r="H27" s="146"/>
      <c r="I27" s="146"/>
    </row>
    <row r="28" spans="1:11" ht="28" customHeight="1" thickTop="1" thickBot="1" x14ac:dyDescent="0.35">
      <c r="E28" s="80" t="s">
        <v>17</v>
      </c>
      <c r="F28" s="141">
        <f>J26+G27</f>
        <v>0</v>
      </c>
      <c r="G28" s="142"/>
      <c r="H28" s="142"/>
      <c r="I28" s="142"/>
    </row>
    <row r="29" spans="1:11" ht="14.5" thickTop="1" x14ac:dyDescent="0.3"/>
    <row r="40" spans="3:3" hidden="1" x14ac:dyDescent="0.3">
      <c r="C40" s="20" t="str">
        <f>"-"</f>
        <v>-</v>
      </c>
    </row>
    <row r="41" spans="3:3" hidden="1" x14ac:dyDescent="0.3">
      <c r="C41" s="21" t="s">
        <v>29</v>
      </c>
    </row>
    <row r="42" spans="3:3" hidden="1" x14ac:dyDescent="0.3">
      <c r="C42" s="21" t="s">
        <v>30</v>
      </c>
    </row>
    <row r="43" spans="3:3" hidden="1" x14ac:dyDescent="0.3">
      <c r="C43" s="21" t="s">
        <v>31</v>
      </c>
    </row>
    <row r="44" spans="3:3" hidden="1" x14ac:dyDescent="0.3"/>
    <row r="45" spans="3:3" hidden="1" x14ac:dyDescent="0.3">
      <c r="C45" s="22"/>
    </row>
    <row r="46" spans="3:3" hidden="1" x14ac:dyDescent="0.3">
      <c r="C46" s="22"/>
    </row>
    <row r="47" spans="3:3" hidden="1" x14ac:dyDescent="0.3">
      <c r="C47" s="22"/>
    </row>
    <row r="48" spans="3:3" hidden="1" x14ac:dyDescent="0.3">
      <c r="C48" s="20" t="str">
        <f>"-"</f>
        <v>-</v>
      </c>
    </row>
    <row r="49" spans="3:3" hidden="1" x14ac:dyDescent="0.3">
      <c r="C49" s="21" t="s">
        <v>32</v>
      </c>
    </row>
    <row r="50" spans="3:3" hidden="1" x14ac:dyDescent="0.3">
      <c r="C50" s="21" t="s">
        <v>33</v>
      </c>
    </row>
    <row r="51" spans="3:3" x14ac:dyDescent="0.3">
      <c r="C51" s="22"/>
    </row>
    <row r="52" spans="3:3" x14ac:dyDescent="0.3">
      <c r="C52" s="22"/>
    </row>
    <row r="53" spans="3:3" x14ac:dyDescent="0.3">
      <c r="C53" s="22"/>
    </row>
    <row r="54" spans="3:3" x14ac:dyDescent="0.3">
      <c r="C54" s="20"/>
    </row>
    <row r="55" spans="3:3" x14ac:dyDescent="0.3">
      <c r="C55" s="23"/>
    </row>
    <row r="56" spans="3:3" x14ac:dyDescent="0.3">
      <c r="C56" s="23"/>
    </row>
    <row r="57" spans="3:3" x14ac:dyDescent="0.3">
      <c r="C57" s="23"/>
    </row>
    <row r="58" spans="3:3" x14ac:dyDescent="0.3">
      <c r="C58" s="23"/>
    </row>
    <row r="59" spans="3:3" x14ac:dyDescent="0.3">
      <c r="C59" s="23"/>
    </row>
    <row r="60" spans="3:3" x14ac:dyDescent="0.3">
      <c r="C60" s="23"/>
    </row>
    <row r="61" spans="3:3" x14ac:dyDescent="0.3">
      <c r="C61" s="23"/>
    </row>
    <row r="62" spans="3:3" x14ac:dyDescent="0.3">
      <c r="C62" s="23"/>
    </row>
  </sheetData>
  <sheetProtection password="E9D6" sheet="1" formatRows="0" insertRows="0" deleteRows="0" selectLockedCells="1"/>
  <protectedRanges>
    <protectedRange sqref="B13:B16" name="Bereich1_14"/>
    <protectedRange sqref="F5" name="Bereich1_3_1"/>
    <protectedRange sqref="F6" name="Bereich1_3_2"/>
    <protectedRange sqref="F7" name="Bereich1_3_3"/>
    <protectedRange sqref="F8" name="Bereich1_3_4"/>
    <protectedRange sqref="A5:D8" name="Bereich1_1"/>
    <protectedRange sqref="E5:E8" name="Bereich1_2_5"/>
  </protectedRanges>
  <mergeCells count="25">
    <mergeCell ref="E1:F1"/>
    <mergeCell ref="C3:E3"/>
    <mergeCell ref="A1:D1"/>
    <mergeCell ref="C13:F13"/>
    <mergeCell ref="C14:F14"/>
    <mergeCell ref="F28:I28"/>
    <mergeCell ref="E25:F25"/>
    <mergeCell ref="C16:F16"/>
    <mergeCell ref="A19:C19"/>
    <mergeCell ref="D19:F19"/>
    <mergeCell ref="C15:F15"/>
    <mergeCell ref="A22:B23"/>
    <mergeCell ref="G27:I27"/>
    <mergeCell ref="D22:F22"/>
    <mergeCell ref="D23:F23"/>
    <mergeCell ref="C5:E5"/>
    <mergeCell ref="C6:E6"/>
    <mergeCell ref="C7:E7"/>
    <mergeCell ref="C8:E8"/>
    <mergeCell ref="E27:F27"/>
    <mergeCell ref="A20:C20"/>
    <mergeCell ref="D20:F20"/>
    <mergeCell ref="A21:C21"/>
    <mergeCell ref="D21:F21"/>
    <mergeCell ref="D24:F24"/>
  </mergeCells>
  <dataValidations xWindow="694" yWindow="307" count="27">
    <dataValidation allowBlank="1" showInputMessage="1" showErrorMessage="1" prompt="Zwischensumme" sqref="J26:K26" xr:uid="{1DF94428-4208-4C30-8CA6-AC7660A07348}"/>
    <dataValidation allowBlank="1" showInputMessage="1" showErrorMessage="1" prompt="Gesamtsumme Werkverträge" sqref="J25:K25" xr:uid="{2426330A-98BB-4FC4-9ED1-A5308FBC5C8F}"/>
    <dataValidation allowBlank="1" showInputMessage="1" showErrorMessage="1" prompt="Gesamtsumme Sonstige Kosten" sqref="J21:K21" xr:uid="{E1C55579-C31D-4462-A817-BC9972017F85}"/>
    <dataValidation allowBlank="1" showInputMessage="1" showErrorMessage="1" prompt="Gesamtsumme Reisekosten" sqref="J20:K20" xr:uid="{2426A067-86B2-4A86-A63D-62F1A83D11C3}"/>
    <dataValidation allowBlank="1" showInputMessage="1" showErrorMessage="1" prompt="Gesamtsumme Material" sqref="J19:K19" xr:uid="{D69C1809-C564-4AAD-9DFF-4268618C3C13}"/>
    <dataValidation allowBlank="1" showInputMessage="1" showErrorMessage="1" prompt="Gesamtsumme Geräte" sqref="J17:K17" xr:uid="{2907773C-0DCA-4D30-A976-FD0422FE0300}"/>
    <dataValidation allowBlank="1" showInputMessage="1" showErrorMessage="1" prompt="Gesamtsumme Personal" sqref="J9:K9" xr:uid="{E36B9B19-2C42-493F-8ED5-5EBFD6F888AB}"/>
    <dataValidation allowBlank="1" showInputMessage="1" showErrorMessage="1" prompt="Zwischensumme 2. Jahr" sqref="H26" xr:uid="{92C0A59D-F7DC-4737-8173-36572D0D409F}"/>
    <dataValidation allowBlank="1" showInputMessage="1" showErrorMessage="1" prompt="Zwischensumme 1. Jahr" sqref="G26" xr:uid="{80C5B5FD-86E0-4EB8-A746-A53FD3453610}"/>
    <dataValidation allowBlank="1" showInputMessage="1" showErrorMessage="1" prompt="Gesamtsumme Werkverträge 2. Jahr" sqref="H25" xr:uid="{DC65CB56-2084-4BB6-9BB5-D0A590281F43}"/>
    <dataValidation allowBlank="1" showInputMessage="1" showErrorMessage="1" prompt="Gesamtsumme Werkverträge 1. Jahr" sqref="G25" xr:uid="{40A0C330-019C-4065-9823-4628AE1EDF4A}"/>
    <dataValidation allowBlank="1" showInputMessage="1" showErrorMessage="1" prompt="Gesamtsumme Geräte 2. Jahr" sqref="H17" xr:uid="{EA7899D3-692D-49D7-A703-E4C065EF8E01}"/>
    <dataValidation allowBlank="1" showInputMessage="1" showErrorMessage="1" prompt="Gesamtsumme Geräte 1. Jahr" sqref="G17" xr:uid="{EFFD6C4F-F894-4D2B-81A3-30E2421B03FB}"/>
    <dataValidation allowBlank="1" showInputMessage="1" showErrorMessage="1" prompt="Gesamtsumme Personal 2. Jahr" sqref="H9" xr:uid="{5AC5479F-0886-4EB9-A5E6-07F78AC0B5F1}"/>
    <dataValidation allowBlank="1" showInputMessage="1" showErrorMessage="1" prompt="Gesamtsumme Personal 1. Jahr" sqref="G9" xr:uid="{A38164E3-706C-4BEB-8719-4A39C78859D0}"/>
    <dataValidation allowBlank="1" showInputMessage="1" showErrorMessage="1" prompt="Zwischensumme 3. Jahr" sqref="I26" xr:uid="{6C0BE0A9-C46A-4CFC-9BF9-99A826E033D9}"/>
    <dataValidation allowBlank="1" showInputMessage="1" showErrorMessage="1" prompt="Gesamtsumme Werkverträge 3. Jahr" sqref="I25" xr:uid="{48D3759A-80FD-4348-B61C-7D0EE0401A5A}"/>
    <dataValidation allowBlank="1" showInputMessage="1" showErrorMessage="1" prompt="Gesamtsumme Geräte 3. Jahr" sqref="I17" xr:uid="{92AF674B-35A8-4616-9A0C-4C28C159F4E9}"/>
    <dataValidation allowBlank="1" showInputMessage="1" showErrorMessage="1" prompt="Gesamtsumme Personal 3. Jahr" sqref="I9" xr:uid="{AAA84456-AE79-4091-B294-BFF5A10B6DAC}"/>
    <dataValidation allowBlank="1" showInputMessage="1" showErrorMessage="1" prompt="Wenn bekannt, Namen einsetzen, ansonsten &quot;N.N.&quot; (If known, insert names, otherwise &quot;N.N&quot;.)" sqref="C5:D8" xr:uid="{1450FA88-60A1-41B8-8B8F-7CDE7A754B08}"/>
    <dataValidation allowBlank="1" showInputMessage="1" showErrorMessage="1" prompt="Bitte geben Sie die ersten 4 Ziffern der österreichischen Sozialversicherungsnummer ein!" sqref="E6:E8" xr:uid="{C5FB11E0-C5B7-45B8-8D63-4DA65E211D62}"/>
    <dataValidation type="whole" allowBlank="1" showInputMessage="1" showErrorMessage="1" prompt="Bitte geben Sie einen Wert zwischen 10% und 100% ein!" sqref="F5:F8" xr:uid="{FE37077E-A15F-4FDB-88BB-BA957B074679}">
      <formula1>1</formula1>
      <formula2>100</formula2>
    </dataValidation>
    <dataValidation allowBlank="1" showInputMessage="1" showErrorMessage="1" prompt="Bitte geben Sie die bereits bekannte SFB Konzept-Nummer ein." sqref="G1" xr:uid="{C3FE3684-ABAD-4242-B582-262E7AEF8E16}"/>
    <dataValidation allowBlank="1" showInputMessage="1" showErrorMessage="1" prompt="Geben Sie hier bitte die Nummer des Projektteiles an." sqref="I1" xr:uid="{FE1006F4-72D5-4426-8E67-3CBD4A679270}"/>
    <dataValidation allowBlank="1" showInputMessage="1" showErrorMessage="1" prompt="Gesamtsumme" sqref="F28" xr:uid="{4C1B88C0-C9D1-4321-B776-E4EC9DD6DC69}"/>
    <dataValidation allowBlank="1" showInputMessage="1" showErrorMessage="1" prompt="Allgemeine Projektkosten" sqref="G27" xr:uid="{7858F7E5-07DD-4824-B350-CA8CF945D619}"/>
    <dataValidation allowBlank="1" showInputMessage="1" showErrorMessage="1" prompt="Wenn bekannt, Namen einsetzen, ansonsten Tätigkeit der Werkvertragnehmerin/des Werkvertragnehmers (z. B. ProgrammiererIn etc.)." sqref="D22:F24" xr:uid="{2FED864D-A3C6-480E-B3E9-E244CC07EB50}"/>
  </dataValidations>
  <pageMargins left="0.70866141732283472" right="0.70866141732283472" top="0.78740157480314965" bottom="0.78740157480314965" header="0.31496062992125984" footer="0.31496062992125984"/>
  <pageSetup paperSize="9" scale="68" orientation="landscape" verticalDpi="599" r:id="rId1"/>
  <headerFooter>
    <oddHeader>&amp;L&amp;"Arial,Fett"Aufstellung der Beantragten Kosten in EUR &amp;"Arial,Kursiv"&amp;10(Itemization of requested funding)</oddHeader>
    <oddFooter>&amp;L&amp;9[1] Als Beschäftigungsform stehen zur Verfügung: DV = Dienstvertrag; GB = geringfügige Beschäftigung; FS = Forschungssubvention.</oddFooter>
  </headerFooter>
  <ignoredErrors>
    <ignoredError sqref="B13:B16 B5:B8"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A51F9ED1E4138D49A4B68759A73CEC95" ma:contentTypeVersion="8" ma:contentTypeDescription="Ein neues Dokument erstellen." ma:contentTypeScope="" ma:versionID="1dae60394fd5b57f3054bd41b7ca9598">
  <xsd:schema xmlns:xsd="http://www.w3.org/2001/XMLSchema" xmlns:xs="http://www.w3.org/2001/XMLSchema" xmlns:p="http://schemas.microsoft.com/office/2006/metadata/properties" xmlns:ns1="http://schemas.microsoft.com/sharepoint/v3" xmlns:ns2="afee9e21-8e0c-452e-93ec-a70efb6b23ab" xmlns:ns3="261ec0b6-e648-465e-b594-eaabbf0bec56" targetNamespace="http://schemas.microsoft.com/office/2006/metadata/properties" ma:root="true" ma:fieldsID="ff2d1d643922971c0329dc58e6d4ad45" ns1:_="" ns2:_="" ns3:_="">
    <xsd:import namespace="http://schemas.microsoft.com/sharepoint/v3"/>
    <xsd:import namespace="afee9e21-8e0c-452e-93ec-a70efb6b23ab"/>
    <xsd:import namespace="261ec0b6-e648-465e-b594-eaabbf0bec56"/>
    <xsd:element name="properties">
      <xsd:complexType>
        <xsd:sequence>
          <xsd:element name="documentManagement">
            <xsd:complexType>
              <xsd:all>
                <xsd:element ref="ns1:EmailSender" minOccurs="0"/>
                <xsd:element ref="ns1:EmailTo" minOccurs="0"/>
                <xsd:element ref="ns1:EmailCc" minOccurs="0"/>
                <xsd:element ref="ns1:EmailFrom" minOccurs="0"/>
                <xsd:element ref="ns1:EmailSubject" minOccurs="0"/>
                <xsd:element ref="ns1:PublishingStartDate" minOccurs="0"/>
                <xsd:element ref="ns1:PublishingExpirationDate" minOccurs="0"/>
                <xsd:element ref="ns2:_dlc_DocId" minOccurs="0"/>
                <xsd:element ref="ns2:_dlc_DocIdUrl" minOccurs="0"/>
                <xsd:element ref="ns2:_dlc_DocIdPersistId"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EmailSender" ma:index="8" nillable="true" ma:displayName="E-Mail-Absender" ma:hidden="true" ma:internalName="EmailSender">
      <xsd:simpleType>
        <xsd:restriction base="dms:Note">
          <xsd:maxLength value="255"/>
        </xsd:restriction>
      </xsd:simpleType>
    </xsd:element>
    <xsd:element name="EmailTo" ma:index="9" nillable="true" ma:displayName="E-Mail an" ma:hidden="true" ma:internalName="EmailTo">
      <xsd:simpleType>
        <xsd:restriction base="dms:Note">
          <xsd:maxLength value="255"/>
        </xsd:restriction>
      </xsd:simpleType>
    </xsd:element>
    <xsd:element name="EmailCc" ma:index="10" nillable="true" ma:displayName="E-Mail Cc" ma:hidden="true" ma:internalName="EmailCc">
      <xsd:simpleType>
        <xsd:restriction base="dms:Note">
          <xsd:maxLength value="255"/>
        </xsd:restriction>
      </xsd:simpleType>
    </xsd:element>
    <xsd:element name="EmailFrom" ma:index="11" nillable="true" ma:displayName="E-Mail von" ma:hidden="true" ma:internalName="EmailFrom">
      <xsd:simpleType>
        <xsd:restriction base="dms:Text"/>
      </xsd:simpleType>
    </xsd:element>
    <xsd:element name="EmailSubject" ma:index="12" nillable="true" ma:displayName="E-Mail-Betreff" ma:hidden="true" ma:internalName="EmailSubject">
      <xsd:simpleType>
        <xsd:restriction base="dms:Text"/>
      </xsd:simpleType>
    </xsd:element>
    <xsd:element name="PublishingStartDate" ma:index="13" nillable="true" ma:displayName="Geplantes Startdatum" ma:description="Geplantes Startdatum ist eine Websitespalte, die über das Feature zum Veröffentlichen erstellt wird. Es wird zur Angabe des Datums und der Uhrzeit verwendet, wann diese Seite Besuchern zum ersten Mal angezeigt wird." ma:internalName="PublishingStartDate">
      <xsd:simpleType>
        <xsd:restriction base="dms:Unknown"/>
      </xsd:simpleType>
    </xsd:element>
    <xsd:element name="PublishingExpirationDate" ma:index="14" nillable="true" ma:displayName="Geplantes Enddatum" ma:description="Geplantes Enddatum ist eine Websitespalte, die über das Feature zum Veröffentlichen erstellt wird. Es wird zur Angabe des Datums und der Uhrzeit verwendet, wann diese Seite Besuchern nicht mehr angezeigt wird." ma:internalName="PublishingExpirationDat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fee9e21-8e0c-452e-93ec-a70efb6b23ab" elementFormDefault="qualified">
    <xsd:import namespace="http://schemas.microsoft.com/office/2006/documentManagement/types"/>
    <xsd:import namespace="http://schemas.microsoft.com/office/infopath/2007/PartnerControls"/>
    <xsd:element name="_dlc_DocId" ma:index="15" nillable="true" ma:displayName="Wert der Dokument-ID" ma:description="Der Wert der diesem Element zugewiesenen Dokument-ID." ma:internalName="_dlc_DocId" ma:readOnly="true">
      <xsd:simpleType>
        <xsd:restriction base="dms:Text"/>
      </xsd:simpleType>
    </xsd:element>
    <xsd:element name="_dlc_DocIdUrl" ma:index="16" nillable="true" ma:displayName="Dokument-ID" ma:description="Permanenter Hyperlink zu diesem Dok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7"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261ec0b6-e648-465e-b594-eaabbf0bec56" elementFormDefault="qualified">
    <xsd:import namespace="http://schemas.microsoft.com/office/2006/documentManagement/types"/>
    <xsd:import namespace="http://schemas.microsoft.com/office/infopath/2007/PartnerControls"/>
    <xsd:element name="SharedWithUsers" ma:index="18" nillable="true" ma:displayName="Freigegeben fü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Freigegeben für -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Inhaltstyp"/>
        <xsd:element ref="dc:title" minOccurs="0" maxOccurs="1" ma:index="4"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LongProperties xmlns="http://schemas.microsoft.com/office/2006/metadata/longProperti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p:properties xmlns:p="http://schemas.microsoft.com/office/2006/metadata/properties" xmlns:xsi="http://www.w3.org/2001/XMLSchema-instance" xmlns:pc="http://schemas.microsoft.com/office/infopath/2007/PartnerControls">
  <documentManagement>
    <EmailTo xmlns="http://schemas.microsoft.com/sharepoint/v3" xsi:nil="true"/>
    <EmailSender xmlns="http://schemas.microsoft.com/sharepoint/v3" xsi:nil="true"/>
    <EmailFrom xmlns="http://schemas.microsoft.com/sharepoint/v3" xsi:nil="true"/>
    <EmailSubject xmlns="http://schemas.microsoft.com/sharepoint/v3" xsi:nil="true"/>
    <PublishingExpirationDate xmlns="http://schemas.microsoft.com/sharepoint/v3" xsi:nil="true"/>
    <PublishingStartDate xmlns="http://schemas.microsoft.com/sharepoint/v3" xsi:nil="true"/>
    <EmailCc xmlns="http://schemas.microsoft.com/sharepoint/v3" xsi:nil="true"/>
  </documentManagement>
</p:properties>
</file>

<file path=customXml/itemProps1.xml><?xml version="1.0" encoding="utf-8"?>
<ds:datastoreItem xmlns:ds="http://schemas.openxmlformats.org/officeDocument/2006/customXml" ds:itemID="{63493A28-EF54-4F85-8718-272CDEB208C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fee9e21-8e0c-452e-93ec-a70efb6b23ab"/>
    <ds:schemaRef ds:uri="261ec0b6-e648-465e-b594-eaabbf0bec5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1CA1B30-7A1E-4067-BEC0-0ADC1EC45367}">
  <ds:schemaRefs>
    <ds:schemaRef ds:uri="http://schemas.microsoft.com/sharepoint/v3/contenttype/forms"/>
  </ds:schemaRefs>
</ds:datastoreItem>
</file>

<file path=customXml/itemProps3.xml><?xml version="1.0" encoding="utf-8"?>
<ds:datastoreItem xmlns:ds="http://schemas.openxmlformats.org/officeDocument/2006/customXml" ds:itemID="{F26DFF82-8594-4247-9ADA-962A7DDF16E4}">
  <ds:schemaRefs>
    <ds:schemaRef ds:uri="http://schemas.microsoft.com/office/2006/metadata/longProperties"/>
  </ds:schemaRefs>
</ds:datastoreItem>
</file>

<file path=customXml/itemProps4.xml><?xml version="1.0" encoding="utf-8"?>
<ds:datastoreItem xmlns:ds="http://schemas.openxmlformats.org/officeDocument/2006/customXml" ds:itemID="{81A21EF5-5389-43A3-9B84-DFB9A0057082}">
  <ds:schemaRefs>
    <ds:schemaRef ds:uri="http://schemas.microsoft.com/sharepoint/events"/>
  </ds:schemaRefs>
</ds:datastoreItem>
</file>

<file path=customXml/itemProps5.xml><?xml version="1.0" encoding="utf-8"?>
<ds:datastoreItem xmlns:ds="http://schemas.openxmlformats.org/officeDocument/2006/customXml" ds:itemID="{1F0FEA1B-DFC6-4F3C-9567-891BE9A741B9}">
  <ds:schemaRefs>
    <ds:schemaRef ds:uri="http://schemas.microsoft.com/office/2006/metadata/properties"/>
    <ds:schemaRef ds:uri="http://schemas.microsoft.com/office/infopath/2007/PartnerControls"/>
  </ds:schemaRefs>
</ds:datastoreItem>
</file>

<file path=docMetadata/LabelInfo.xml><?xml version="1.0" encoding="utf-8"?>
<clbl:labelList xmlns:clbl="http://schemas.microsoft.com/office/2020/mipLabelMetadata">
  <clbl:label id="{deff24bb-2089-4400-8c8e-f71e680378b2}" enabled="0" method="" siteId="{deff24bb-2089-4400-8c8e-f71e680378b2}"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Gesamtsummen</vt:lpstr>
      <vt:lpstr>Research Institution SouthTyrol</vt:lpstr>
      <vt:lpstr>Research Institution Trentino </vt:lpstr>
      <vt:lpstr>Research Institution Tyrol</vt:lpstr>
      <vt:lpstr>Gesamtsummen!Print_Area</vt:lpstr>
      <vt:lpstr>'Research Institution SouthTyrol'!Print_Area</vt:lpstr>
      <vt:lpstr>'Research Institution Tyrol'!Print_Area</vt:lpstr>
    </vt:vector>
  </TitlesOfParts>
  <Company>FWF</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Gerit OBERRAUFNER</dc:creator>
  <cp:lastModifiedBy>Bucci, Benedetta</cp:lastModifiedBy>
  <cp:lastPrinted>2024-01-18T07:56:05Z</cp:lastPrinted>
  <dcterms:created xsi:type="dcterms:W3CDTF">2006-02-28T07:06:06Z</dcterms:created>
  <dcterms:modified xsi:type="dcterms:W3CDTF">2025-09-03T08:04:27Z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0x0101004E0747F6D2ADAF4ABEB3C0892108201E</vt:lpwstr>
  </property>
  <property fmtid="{D5CDD505-2E9C-101B-9397-08002B2CF9AE}" pid="3" name="_dlc_DocId">
    <vt:lpwstr>DAMK26V7PEQZ-2139142139-4427</vt:lpwstr>
  </property>
  <property fmtid="{D5CDD505-2E9C-101B-9397-08002B2CF9AE}" pid="4" name="_dlc_DocIdItemGuid">
    <vt:lpwstr>62f59747-1d84-4152-a977-6cf20ab2e0a0</vt:lpwstr>
  </property>
  <property fmtid="{D5CDD505-2E9C-101B-9397-08002B2CF9AE}" pid="5" name="_dlc_DocIdUrl">
    <vt:lpwstr>https://portal.fwf.ac.at/PR/_layouts/15/DocIdRedir.aspx?ID=DAMK26V7PEQZ-2139142139-4427, DAMK26V7PEQZ-2139142139-4427</vt:lpwstr>
  </property>
  <property fmtid="{D5CDD505-2E9C-101B-9397-08002B2CF9AE}" pid="6" name="_DCDateModified">
    <vt:lpwstr/>
  </property>
  <property fmtid="{D5CDD505-2E9C-101B-9397-08002B2CF9AE}" pid="7" name="IconOverlay">
    <vt:lpwstr/>
  </property>
</Properties>
</file>